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 filterPrivacy="1"/>
  <xr:revisionPtr revIDLastSave="0" documentId="13_ncr:1_{020CBE28-123F-5A48-A208-0838025744F9}" xr6:coauthVersionLast="45" xr6:coauthVersionMax="45" xr10:uidLastSave="{00000000-0000-0000-0000-000000000000}"/>
  <bookViews>
    <workbookView xWindow="0" yWindow="500" windowWidth="26720" windowHeight="12480" firstSheet="2" activeTab="9" xr2:uid="{00000000-000D-0000-FFFF-FFFF00000000}"/>
  </bookViews>
  <sheets>
    <sheet name="Матрица" sheetId="2" r:id="rId1"/>
    <sheet name="ИЛ ОБЩИЙ ТЕСТ" sheetId="21" r:id="rId2"/>
    <sheet name="КО1" sheetId="14" r:id="rId3"/>
    <sheet name="КО2" sheetId="15" r:id="rId4"/>
    <sheet name="КО 3" sheetId="16" r:id="rId5"/>
    <sheet name="КО4" sheetId="17" r:id="rId6"/>
    <sheet name="КО5" sheetId="18" r:id="rId7"/>
    <sheet name="Профстандарт  16.028 код A 01.3" sheetId="5" r:id="rId8"/>
    <sheet name="Профстандарт  16.028 код A 02.3" sheetId="6" r:id="rId9"/>
    <sheet name="Профстандарт 16.028 код А 04.3" sheetId="3" r:id="rId10"/>
  </sheets>
  <definedNames>
    <definedName name="_xlnm._FilterDatabase" localSheetId="0" hidden="1">Матрица!$D$1:$D$10</definedName>
    <definedName name="Модуль3">'ИЛ ОБЩИЙ ТЕСТ'!$B$60:$J$77</definedName>
    <definedName name="модуль4">'ИЛ ОБЩИЙ ТЕСТ'!$B$78:$J$120</definedName>
    <definedName name="модуль5">'ИЛ ОБЩИЙ ТЕСТ'!$B$78:$J$135</definedName>
    <definedName name="модуль6">'ИЛ ОБЩИЙ ТЕСТ'!$B$138:$J$149</definedName>
    <definedName name="модуль7">'ИЛ ОБЩИЙ ТЕСТ'!$B$152:$J$165</definedName>
    <definedName name="РАБОЧАЯ_ПЛОЩАДКА_КОНКУРСАНТОВ_М1">'ИЛ ОБЩИЙ ТЕСТ'!$B$14:$J$53</definedName>
    <definedName name="Рабочая_площадка_М2">'ИЛ ОБЩИЙ ТЕСТ'!$B$54:$J$59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2" l="1"/>
</calcChain>
</file>

<file path=xl/sharedStrings.xml><?xml version="1.0" encoding="utf-8"?>
<sst xmlns="http://schemas.openxmlformats.org/spreadsheetml/2006/main" count="913" uniqueCount="417">
  <si>
    <t>Обобщенная трудовая функция</t>
  </si>
  <si>
    <t>Трудовая функция</t>
  </si>
  <si>
    <t>Модуль</t>
  </si>
  <si>
    <t>Константа/вариатив</t>
  </si>
  <si>
    <t>ИЛ</t>
  </si>
  <si>
    <t>КО</t>
  </si>
  <si>
    <t>Константа</t>
  </si>
  <si>
    <t xml:space="preserve">Константа </t>
  </si>
  <si>
    <t>Раздел ИЛ 3</t>
  </si>
  <si>
    <t>Вариатив</t>
  </si>
  <si>
    <t>набранные баллы в регионе</t>
  </si>
  <si>
    <t>Для выполнения конкурсного задания (или проведения РЧ) неизменными являются модули 1,2,3,4. В случае если в регионе востребована сварка…….. выбирается модуль 5, и модуль 7. В другом регионе может быть выбран модуль 6 и модуль 8. В случае если ни один из модулей не походит под запрос работодателя конкретного региона, то в таком случае любой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</si>
  <si>
    <t>Раздел ИЛ 5</t>
  </si>
  <si>
    <t>Трудовые действия</t>
  </si>
  <si>
    <t>Знания</t>
  </si>
  <si>
    <t>Умения</t>
  </si>
  <si>
    <t>Нормативный документ/ЗУН</t>
  </si>
  <si>
    <t>Раздел ИЛ 1</t>
  </si>
  <si>
    <t>Профессиональные компетенции по видам деятельности</t>
  </si>
  <si>
    <t>Раздел ИЛ 6</t>
  </si>
  <si>
    <t>ЧЕМПИОНАТ</t>
  </si>
  <si>
    <t>Инфраструктурный лист - документ, включающий в себя исчерпывающий перечнь оборудования, инструментов, расходных материалов и СИЗ для организации и проведения Региональных чемпионатов. Регион вправе проводить Региональные этапы чемпионатов как на оборудовании для Финала, так и на обрудовании являющееся актуальным на территории региона.  В графе "С" указывается оборудование, котрое призвано обеспечить выполнение задания в рамках трудовых функций специалиста. В графе "D" указываются минимальные требования к оборудованию для выполнения трудовых функций. В графе "Е" указываются единицы измерения. В графе "F" указывается количество единиц оборудования на 1 Рабочее место. В графе "G" указывается количество един оборудования на всех аккредитованных участников и экспертов. Расходные материалы, инструмент и СИЗ не могут быть меньше количества аккредитованных участников и экспертов, Расходные материалы, инструмент и СИЗ расчитываются строго с учётом аккредитованных лиц на площадке. Графы Н и I заполняются в том слуучае, если наименование оборудования и/или его технические характеристики отличны от наименования оборудования и технических характеристик, указанных в графах С и D. В графе J отражается комментарий (обоснование) отличия (почему используется иное оборудование и/или технические характеристики)</t>
  </si>
  <si>
    <t>УТВЕРЖДАЮ                                                                                ПРЕДСЕДАТЕЛЬ СК</t>
  </si>
  <si>
    <t xml:space="preserve">Сроки проведения </t>
  </si>
  <si>
    <t>Место проведения</t>
  </si>
  <si>
    <t>НАИМЕНОВАНИЕ КОМПЕТЕНЦИИ</t>
  </si>
  <si>
    <t xml:space="preserve">                             ФИО                                                   подпись</t>
  </si>
  <si>
    <t>Главный эксперт</t>
  </si>
  <si>
    <t>Технический эксперт</t>
  </si>
  <si>
    <r>
      <rPr>
        <sz val="12"/>
        <color rgb="FFFF0000"/>
        <rFont val="Times New Roman"/>
        <family val="1"/>
        <charset val="204"/>
      </rPr>
      <t>Рассмотрено /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B050"/>
        <rFont val="Times New Roman"/>
        <family val="1"/>
        <charset val="204"/>
      </rPr>
      <t>Согласовано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Советом компетенции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согласования</t>
    </r>
  </si>
  <si>
    <t>Количество экспертов (в том числе с главным экспертом)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</si>
  <si>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</si>
  <si>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</si>
  <si>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</si>
  <si>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</si>
  <si>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ОСНОВНОЕ ОБОРУДОВАНИЕ  (НА 1 КОНКУРСАНТА \ КОМАНДУ)</t>
  </si>
  <si>
    <t>Вариативная часть для РЧ</t>
  </si>
  <si>
    <t>№</t>
  </si>
  <si>
    <t>Наименование позиции</t>
  </si>
  <si>
    <t xml:space="preserve">Технические характеристики </t>
  </si>
  <si>
    <t>Ед. измерения</t>
  </si>
  <si>
    <t>Кол-во на 1 РМ</t>
  </si>
  <si>
    <t>Кол-во общее</t>
  </si>
  <si>
    <t>Технические характеристики</t>
  </si>
  <si>
    <t>Комментарий/обоснование</t>
  </si>
  <si>
    <r>
      <t xml:space="preserve">ВСПОМАГАТЕЛЬНОЕ ОБОРУДОВАНИЕ </t>
    </r>
    <r>
      <rPr>
        <sz val="10"/>
        <rFont val="Times New Roman"/>
        <family val="1"/>
        <charset val="204"/>
      </rPr>
      <t>(НА 1 КОНКУРСАНТА \ КОМАНДУ)</t>
    </r>
  </si>
  <si>
    <t>ПРОГРАММНОЕ ОБЕСПЕЧЕНИЕ (НА 1 КОНКУРСАНТА \ КОМАНДУ)</t>
  </si>
  <si>
    <t xml:space="preserve"> Тех. описание позиции</t>
  </si>
  <si>
    <t>МЕБЕЛЬ И ФУРНИТУРА (НА 1 КОНКУРСАНТА \ КОМАНДУ)</t>
  </si>
  <si>
    <t>Кол-во    1 РМ</t>
  </si>
  <si>
    <t>НЕ ПРИМЕНИМО</t>
  </si>
  <si>
    <t>РАСХОДНЫЕ МАТЕРИАЛЫ (НА 1 КОНКУРСАНТА \ КОМАНДУ)</t>
  </si>
  <si>
    <t xml:space="preserve"> Вариативная часть для РЧ</t>
  </si>
  <si>
    <t>СРЕДСТВА ИНДИВИДУАЛЬНОЙ ЗАЩИТЫ (НА 1 КОНКУРСАНТА \ КОМАНДУ)</t>
  </si>
  <si>
    <t>Кол-во            1 РМ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</si>
  <si>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</si>
  <si>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</si>
  <si>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Комментарий</t>
  </si>
  <si>
    <t>ОБЩАЯ РАБОЧАЯ ПЛОЩАДКА КОНКУРСАНТОВ</t>
  </si>
  <si>
    <t>ОБОРУДОВАНИЕ И ИНСТРУМЕНТЫ (НА ВСЕХ КОНКУРСАНТОВ \ КОМАНД)</t>
  </si>
  <si>
    <t>Кол-во</t>
  </si>
  <si>
    <t>МЕБЕЛЬ И ФУРНИТУРА (НА ВСЕХ КОНКУРСАНТОВ \ КОМАНД)</t>
  </si>
  <si>
    <t>РАСХОДНЫЕ МАТЕРИАЛЫ (НА ВСЕХ КОНКУРСАНТОВ \ КОМАНД)</t>
  </si>
  <si>
    <t>СРЕДСТВА ИНДИВИДУАЛЬНОЙ ЗАЩИТЫ (НА ВСЕХ КОНКУРСАНТОВ \ КОМАНД)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</si>
  <si>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</si>
  <si>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БРИФИНГ-ЗОНА</t>
  </si>
  <si>
    <t>ОБОРУДОВАНИЕ И ИНСТРУМЕНТЫ (НА ВСЕХ КОНКУРСАНТОВ, ЭКСПЕРТОВ)</t>
  </si>
  <si>
    <t>МЕБЕЛЬ И ФУРНИТУРА (НА ВСЕХ КОНКУРСАНТОВ, ЭКСПЕРТОВ)</t>
  </si>
  <si>
    <t>ДОПОЛНИТЕЛЬНЫЕ ТРЕБОВАНИЯ К ОБЕСПЕЧЕНИЮ БРИФИНГ-ЗОНЫ (КОММУНИКАЦИИ, ПОДКЛЮЧЕНИЯ, ОСВЕЩЕНИЕ И Т.П.)</t>
  </si>
  <si>
    <t>КОМНАТА ЭКСПЕРТОВ</t>
  </si>
  <si>
    <t>ОБОРУДОВАНИЕ И ИНСТРУМЕНТЫ (НА ВСЕХ ЭКСПЕРТОВ)</t>
  </si>
  <si>
    <t>МЕБЕЛЬ И ФУРНИТУРА (НА ВСЕХ ЭКСПЕРТОВ)</t>
  </si>
  <si>
    <t>ДОПОЛНИТЕЛЬНЫЕ ТРЕБОВАНИЯ К ОБЕСПЕЧЕНИЮ КОМНАТЫ ЭКСПЕРТОВ (КОММУНИКАЦИИ, ПОДКЛЮЧЕНИЯ, ОСВЕЩЕНИЕ И Т.П.)</t>
  </si>
  <si>
    <t>КОМНАТА ГЛАВНОГО ЭКСПЕРТА</t>
  </si>
  <si>
    <t>ОБОРУДОВАНИЕ И ИНСТРУМЕНТЫ (ДЛЯ ГЭ)</t>
  </si>
  <si>
    <t>МЕБЕЛЬ И ФУРНИТУРА (ДЛЯ ГЭ)</t>
  </si>
  <si>
    <t>ДОПОЛНИТЕЛЬНЫЕ ТРЕБОВАНИЯ К ОБЕСПЕЧЕНИЮ КОМНАТЫ ГЛАВНОГО ЭКСПЕРТА (КОММУНИКАЦИИ, ПОДКЛЮЧЕНИЯ, ОСВЕЩЕНИЕ И Т.П.)</t>
  </si>
  <si>
    <t>КОМНАТА КОНКУРСАНТОВ</t>
  </si>
  <si>
    <t>ОБОРУДОВАНИЕ И ИНСТРУМЕНТЫ  (НА ВСЕХ КОНКУРСАНТОВ)</t>
  </si>
  <si>
    <t>МЕБЕЛЬ И ФУРНИТУРА (НА ВСЕХ КОНКУРСАНТОВ)</t>
  </si>
  <si>
    <t>ДОПОЛНИТЕЛЬНЫЕ ТРЕБОВАНИЯ К ОБЕСПЕЧЕНИЮ КОМНАТЫ КОНКУРСАНТОВ (КОММУНИКАЦИИ, ПОДКЛЮЧЕНИЯ, ОСВЕЩЕНИЕ И Т.П.)</t>
  </si>
  <si>
    <t>КАНЦЕЛЯРИЯ НА КОМПЕТЕНЦИЮ (НА ВСЕХ КОНКУРСАНТОВ,  ЭКСПЕРТОВ)</t>
  </si>
  <si>
    <t>"ТУЛБОКС" РЕКОМЕНДОВАННЫЙ ИНСТРУМЕНТ И ПРИНАДЛЕЖНОСТИ, КОТОРЫЕ ДОЛЖНА ПРИВЕЗТИ С СОБОЙ КОМАНДА (если применимо)</t>
  </si>
  <si>
    <t>НА 1 КОНКУРСАНТА \ КОМАНДУ</t>
  </si>
  <si>
    <t>Главный Эксперт чемпионата</t>
  </si>
  <si>
    <t xml:space="preserve">                       (ФИО)</t>
  </si>
  <si>
    <t xml:space="preserve">      (подпись)                     (дата)</t>
  </si>
  <si>
    <t xml:space="preserve">Технический администратор площадки </t>
  </si>
  <si>
    <t xml:space="preserve">                   (ФИО)</t>
  </si>
  <si>
    <t xml:space="preserve">      (подпись)                 (дата)</t>
  </si>
  <si>
    <t>Трудовые действия, предусмотренные трудовой функцией по коду A/01.3 настоящего профессионального стандарта</t>
  </si>
  <si>
    <t>Выполнение работ по разработке грунтов различных категорий при различной глубине забоя экскаватором с ковшом емкостью до 1,25 м3</t>
  </si>
  <si>
    <t>Выполнение работ по перемещению грунта экскаватором с ковшом емкостью до 1,25 м3 в отвал</t>
  </si>
  <si>
    <t>Выполнение работ по погрузке грунта экскаватором с ковшом емкостью до 1,25 м3 в транспортное средство</t>
  </si>
  <si>
    <t>Выполнение работ по вертикальной планировке территории экскаватором с ковшом емкостью до 1,25 м3</t>
  </si>
  <si>
    <t>Выполнение работ по планировке откосов экскаватором с ковшом емкостью до 1,25 м3</t>
  </si>
  <si>
    <t>Выполнение работ по рытью котлованов экскаватором с ковшом емкостью до 1,25 м3</t>
  </si>
  <si>
    <t>Выполнение работ по рытью траншей экскаватором с ковшом емкостью до 1,25 м3</t>
  </si>
  <si>
    <t>Владеть необходимыми умениями, предусмотренными трудовой функцией по коду A/01.3 настоящего профессионального стандарта</t>
  </si>
  <si>
    <t>Необходимые знания, предусмотренные трудовой функцией по коду A/01.3 настоящего профессионального стандарта</t>
  </si>
  <si>
    <t>Выполнение работ экскаватором с ковшом емкостью до 1,25 м3 при разрушении и демонтаже зданий и сооружений</t>
  </si>
  <si>
    <t>Выполнение работ по перегрузке сыпучих и штучных грузов, строительного и бытового мусора экскаватором с ковшом емкостью до 1,25 м3</t>
  </si>
  <si>
    <t>Перемещение экскаватора с ковшом емкостью до 1,25 м3 в процессе выполнения работ</t>
  </si>
  <si>
    <t>Транспортировка экскаватора с ковшом емкостью до 1,25 м3</t>
  </si>
  <si>
    <t>Определять рациональные режимы работы экскаватора с ковшом емкостью до 1,25 м3</t>
  </si>
  <si>
    <t>Определять траекторию черпания грунтов различных категорий экскаватором с ковшом емкостью до 1,25 м3</t>
  </si>
  <si>
    <t>Обеспечивать точность позиционирования рабочего органа экскаватора с ковшом емкостью до 1,25 м3 при выполнении технологического процесса</t>
  </si>
  <si>
    <t>Соблюдать строительные нормы и правила</t>
  </si>
  <si>
    <t>Соблюдать последовательность технологических приемов при выполнении землеройно-транспортных и погрузочно-разгрузочных работ экскаватором с ковшом емкостью до 1,25 м3 в соответствии с требованиями технологического процесса</t>
  </si>
  <si>
    <t>Отслеживать отсутствие посторонних предметов (камней, пней), наличие ограждений и предупредительных знаков в рабочей зоне</t>
  </si>
  <si>
    <t>Управлять экскаватором с ковшом емкостью до 1,25 м3 в различных допустимых нормативно-техническими документами условиях эксплуатации (в том числе в темное время суток)</t>
  </si>
  <si>
    <t>Выявлять, устранять и предотвращать причины нарушений технологического процесса, выполняемого экскаватором с ковшом емкостью до 1,25 м3</t>
  </si>
  <si>
    <t>Запускать двигатель экскаватора с ковшом емкостью до 1,25 м3 в различных погодных и климатических условиях</t>
  </si>
  <si>
    <t>Производить осмотр и проверку общей работоспособности агрегатов и механизмов экскаватора с ковшом емкостью до 1,25 м3 в начале и конце рабочей смены</t>
  </si>
  <si>
    <t>Заполнять формы отчетности в начале и конце рабочей смены</t>
  </si>
  <si>
    <t>Читать проектную документацию и технологические схемы</t>
  </si>
  <si>
    <t>Использовать знаки и указатели, радиотехническое и навигационное оборудование экскаватора с ковшом емкостью до 1,25 м3</t>
  </si>
  <si>
    <t>Следить за сигнализацией и показаниями приборов экскаватора с ковшом емкостью до 1,25 м3 во время работы и движения</t>
  </si>
  <si>
    <r>
      <t>Определять нарушения в работе экскаватора с ковшом емкостью до 1,25 м</t>
    </r>
    <r>
      <rPr>
        <vertAlign val="superscript"/>
        <sz val="12"/>
        <color rgb="FF000000"/>
        <rFont val="Verdana"/>
        <family val="2"/>
        <charset val="204"/>
      </rPr>
      <t>3</t>
    </r>
    <r>
      <rPr>
        <sz val="12"/>
        <color rgb="FF000000"/>
        <rFont val="Times New Roman"/>
        <family val="1"/>
        <charset val="204"/>
      </rPr>
      <t> по показаниям средств встроенной диагностики</t>
    </r>
  </si>
  <si>
    <t>Прекращать работу при возникновении нештатных ситуаций</t>
  </si>
  <si>
    <r>
      <t>Контролировать движение экскаватора с ковшом емкостью до 1,25 м</t>
    </r>
    <r>
      <rPr>
        <vertAlign val="superscript"/>
        <sz val="12"/>
        <color rgb="FF000000"/>
        <rFont val="Verdana"/>
        <family val="2"/>
        <charset val="204"/>
      </rPr>
      <t>3</t>
    </r>
    <r>
      <rPr>
        <sz val="12"/>
        <color rgb="FF000000"/>
        <rFont val="Times New Roman"/>
        <family val="1"/>
        <charset val="204"/>
      </rPr>
      <t> при возникновении нештатных ситуаций</t>
    </r>
  </si>
  <si>
    <t>Соблюдать правила дорожного движения</t>
  </si>
  <si>
    <r>
      <t>Поддерживать комфортные условия в кабине экскаватора с ковшом емкостью до 1,25 м</t>
    </r>
    <r>
      <rPr>
        <vertAlign val="superscript"/>
        <sz val="12"/>
        <color rgb="FF000000"/>
        <rFont val="Verdana"/>
        <family val="2"/>
        <charset val="204"/>
      </rPr>
      <t>3</t>
    </r>
  </si>
  <si>
    <t>Соблюдать безопасные скорость, дистанцию и поперечный интервал; не уменьшать скорость и не создавать помехи движению других транспортных средств</t>
  </si>
  <si>
    <t>Обеспечивать маневр в транспортном потоке, информировать других участников движения о своих маневрах и не создавать им помех</t>
  </si>
  <si>
    <t>Обеспечивать поворот машины с контролем положения управляемых колес</t>
  </si>
  <si>
    <r>
      <t>Осуществлять погрузку экскаватора с ковшом емкостью до 1,25 м</t>
    </r>
    <r>
      <rPr>
        <vertAlign val="superscript"/>
        <sz val="12"/>
        <color rgb="FF000000"/>
        <rFont val="Verdana"/>
        <family val="2"/>
        <charset val="204"/>
      </rPr>
      <t>3</t>
    </r>
    <r>
      <rPr>
        <sz val="12"/>
        <color rgb="FF000000"/>
        <rFont val="Times New Roman"/>
        <family val="1"/>
        <charset val="204"/>
      </rPr>
      <t> на железнодорожную платформу и трейлер, выгрузку экскаватора с ковшом емкостью до 1,25 м</t>
    </r>
    <r>
      <rPr>
        <vertAlign val="superscript"/>
        <sz val="12"/>
        <color rgb="FF000000"/>
        <rFont val="Verdana"/>
        <family val="2"/>
        <charset val="204"/>
      </rPr>
      <t>3</t>
    </r>
    <r>
      <rPr>
        <sz val="12"/>
        <color rgb="FF000000"/>
        <rFont val="Times New Roman"/>
        <family val="1"/>
        <charset val="204"/>
      </rPr>
      <t> с железнодорожной платформы и трейлера</t>
    </r>
  </si>
  <si>
    <t>Соблюдать требования охраны труда</t>
  </si>
  <si>
    <t>Применять средства индивидуальной защиты</t>
  </si>
  <si>
    <t>Оказывать первую помощь пострадавшим</t>
  </si>
  <si>
    <t>Применять средства пожаротушения</t>
  </si>
  <si>
    <t>Соблюдать правила дорожного движения</t>
  </si>
  <si>
    <r>
      <t>Устройство, принцип работы и технические характеристики экскаватора с ковшом емкостью до 1,25 м</t>
    </r>
    <r>
      <rPr>
        <vertAlign val="superscript"/>
        <sz val="12"/>
        <color rgb="FF000000"/>
        <rFont val="Verdana"/>
        <family val="2"/>
        <charset val="204"/>
      </rPr>
      <t>3</t>
    </r>
    <r>
      <rPr>
        <sz val="12"/>
        <color rgb="FF000000"/>
        <rFont val="Times New Roman"/>
        <family val="1"/>
        <charset val="204"/>
      </rPr>
      <t> и его составных частей</t>
    </r>
  </si>
  <si>
    <r>
      <t>Устройство, принцип работы и правила эксплуатации автоматических устройств, средств встроенной диагностики и систем удаленного мониторинга технического состояния экскаватора с ковшом емкостью до 1,25 м</t>
    </r>
    <r>
      <rPr>
        <vertAlign val="superscript"/>
        <sz val="12"/>
        <color rgb="FF000000"/>
        <rFont val="Verdana"/>
        <family val="2"/>
        <charset val="204"/>
      </rPr>
      <t>3</t>
    </r>
  </si>
  <si>
    <r>
      <t>Требования инструкции по эксплуатации экскаватора с ковшом емкостью до 1,25 м</t>
    </r>
    <r>
      <rPr>
        <vertAlign val="superscript"/>
        <sz val="12"/>
        <color rgb="FF000000"/>
        <rFont val="Verdana"/>
        <family val="2"/>
        <charset val="204"/>
      </rPr>
      <t>3</t>
    </r>
  </si>
  <si>
    <r>
      <t>Правила производственной эксплуатации экскаватора с ковшом емкостью до 1,25 м</t>
    </r>
    <r>
      <rPr>
        <vertAlign val="superscript"/>
        <sz val="12"/>
        <color rgb="FF000000"/>
        <rFont val="Verdana"/>
        <family val="2"/>
        <charset val="204"/>
      </rPr>
      <t>3</t>
    </r>
  </si>
  <si>
    <r>
      <t>Правила государственной регистрации экскаватора с ковшом емкостью до 1,25 м</t>
    </r>
    <r>
      <rPr>
        <vertAlign val="superscript"/>
        <sz val="12"/>
        <color rgb="FF000000"/>
        <rFont val="Verdana"/>
        <family val="2"/>
        <charset val="204"/>
      </rPr>
      <t>3</t>
    </r>
  </si>
  <si>
    <t>Терминология в области строительства и машиностроения</t>
  </si>
  <si>
    <r>
      <t>Правила допуска к работе машиниста экскаватора с ковшом емкостью до 1,25 м</t>
    </r>
    <r>
      <rPr>
        <vertAlign val="superscript"/>
        <sz val="12"/>
        <color rgb="FF000000"/>
        <rFont val="Verdana"/>
        <family val="2"/>
        <charset val="204"/>
      </rPr>
      <t>3</t>
    </r>
  </si>
  <si>
    <r>
      <t>Принцип работы механического, гидравлического и электрического оборудования экскаватора с ковшом емкостью до 1,25 м</t>
    </r>
    <r>
      <rPr>
        <vertAlign val="superscript"/>
        <sz val="12"/>
        <color rgb="FF000000"/>
        <rFont val="Verdana"/>
        <family val="2"/>
        <charset val="204"/>
      </rPr>
      <t>3</t>
    </r>
  </si>
  <si>
    <r>
      <t>Способы управления рабочими органами экскаватора, кинематика движения рабочего органа экскаватора с ковшом емкостью до 1,25 м</t>
    </r>
    <r>
      <rPr>
        <vertAlign val="superscript"/>
        <sz val="12"/>
        <color rgb="FF000000"/>
        <rFont val="Verdana"/>
        <family val="2"/>
        <charset val="204"/>
      </rPr>
      <t>3</t>
    </r>
    <r>
      <rPr>
        <sz val="12"/>
        <color rgb="FF000000"/>
        <rFont val="Times New Roman"/>
        <family val="1"/>
        <charset val="204"/>
      </rPr>
      <t> в пространстве</t>
    </r>
  </si>
  <si>
    <t>Физико-механические свойства различных категорий грунта</t>
  </si>
  <si>
    <r>
      <t>Рациональные режимы работы экскаватора с ковшом емкостью до 1,25 м</t>
    </r>
    <r>
      <rPr>
        <vertAlign val="superscript"/>
        <sz val="12"/>
        <color rgb="FF000000"/>
        <rFont val="Verdana"/>
        <family val="2"/>
        <charset val="204"/>
      </rPr>
      <t>3</t>
    </r>
  </si>
  <si>
    <r>
      <t>Технология и технологические схемы выполнения работ экскаватором с ковшом емкостью до 1,25 м</t>
    </r>
    <r>
      <rPr>
        <vertAlign val="superscript"/>
        <sz val="12"/>
        <color rgb="FF000000"/>
        <rFont val="Verdana"/>
        <family val="2"/>
        <charset val="204"/>
      </rPr>
      <t>3</t>
    </r>
  </si>
  <si>
    <r>
      <t>Динамические свойства экскаватора с ковшом емкостью до 1,25 м</t>
    </r>
    <r>
      <rPr>
        <vertAlign val="superscript"/>
        <sz val="12"/>
        <color rgb="FF000000"/>
        <rFont val="Verdana"/>
        <family val="2"/>
        <charset val="204"/>
      </rPr>
      <t>3</t>
    </r>
  </si>
  <si>
    <r>
      <t>Принцип действия установленной на экскаваторе с ковшом емкостью до 1,25 м</t>
    </r>
    <r>
      <rPr>
        <vertAlign val="superscript"/>
        <sz val="12"/>
        <color rgb="FF000000"/>
        <rFont val="Verdana"/>
        <family val="2"/>
        <charset val="204"/>
      </rPr>
      <t>3</t>
    </r>
    <r>
      <rPr>
        <sz val="12"/>
        <color rgb="FF000000"/>
        <rFont val="Times New Roman"/>
        <family val="1"/>
        <charset val="204"/>
      </rPr>
      <t> звуковой и световой сигнализации во время работы и движения</t>
    </r>
  </si>
  <si>
    <r>
      <t>Инструкции по обеспечению безопасной эксплуатации машин и безопасному производству работ экскаватором с ковшом емкостью до 1,25 м</t>
    </r>
    <r>
      <rPr>
        <vertAlign val="superscript"/>
        <sz val="12"/>
        <color rgb="FF000000"/>
        <rFont val="Verdana"/>
        <family val="2"/>
        <charset val="204"/>
      </rPr>
      <t>3</t>
    </r>
  </si>
  <si>
    <t>Порядок действий при возникновении нештатных ситуаций</t>
  </si>
  <si>
    <r>
      <t>Время от начала срабатывания тормозной системы до полной остановки экскаватора с ковшом емкостью до 1,25 м</t>
    </r>
    <r>
      <rPr>
        <vertAlign val="superscript"/>
        <sz val="12"/>
        <color rgb="FF000000"/>
        <rFont val="Verdana"/>
        <family val="2"/>
        <charset val="204"/>
      </rPr>
      <t>3</t>
    </r>
  </si>
  <si>
    <r>
      <t>Способы аварийного прекращения работы экскаватора с ковшом емкостью до 1,25 м</t>
    </r>
    <r>
      <rPr>
        <vertAlign val="superscript"/>
        <sz val="12"/>
        <color rgb="FF000000"/>
        <rFont val="Verdana"/>
        <family val="2"/>
        <charset val="204"/>
      </rPr>
      <t>3</t>
    </r>
  </si>
  <si>
    <t>Правила приема и сдачи смены</t>
  </si>
  <si>
    <t>Правила дорожного движения</t>
  </si>
  <si>
    <r>
      <t>Правила перемещения экскаватора с ковшом емкостью до 1,25 м</t>
    </r>
    <r>
      <rPr>
        <vertAlign val="superscript"/>
        <sz val="12"/>
        <color rgb="FF000000"/>
        <rFont val="Verdana"/>
        <family val="2"/>
        <charset val="204"/>
      </rPr>
      <t>3</t>
    </r>
    <r>
      <rPr>
        <sz val="12"/>
        <color rgb="FF000000"/>
        <rFont val="Times New Roman"/>
        <family val="1"/>
        <charset val="204"/>
      </rPr>
      <t> в процессе выполнения работ</t>
    </r>
  </si>
  <si>
    <r>
      <t>Правила транспортировки экскаватора с ковшом емкостью до 1,25 м</t>
    </r>
    <r>
      <rPr>
        <vertAlign val="superscript"/>
        <sz val="12"/>
        <color rgb="FF000000"/>
        <rFont val="Verdana"/>
        <family val="2"/>
        <charset val="204"/>
      </rPr>
      <t>3</t>
    </r>
    <r>
      <rPr>
        <sz val="12"/>
        <color rgb="FF000000"/>
        <rFont val="Times New Roman"/>
        <family val="1"/>
        <charset val="204"/>
      </rPr>
      <t> своим ходом по дорогам общего пользования</t>
    </r>
  </si>
  <si>
    <r>
      <t>Правила транспортировки экскаватора с ковшом емкостью до 1,25 м</t>
    </r>
    <r>
      <rPr>
        <vertAlign val="superscript"/>
        <sz val="12"/>
        <color rgb="FF000000"/>
        <rFont val="Verdana"/>
        <family val="2"/>
        <charset val="204"/>
      </rPr>
      <t>3</t>
    </r>
    <r>
      <rPr>
        <sz val="12"/>
        <color rgb="FF000000"/>
        <rFont val="Times New Roman"/>
        <family val="1"/>
        <charset val="204"/>
      </rPr>
      <t> железнодорожным транспортом и трейлером</t>
    </r>
  </si>
  <si>
    <t>Требования охраны труда, производственной санитарии, электробезопасности, пожарной и экологической безопасности</t>
  </si>
  <si>
    <t>Профстандарт: 16.028 код A/01.3</t>
  </si>
  <si>
    <t>Выполнение работ по рытью канав экскаватором с ковшом емкостью до 1,25 м3</t>
  </si>
  <si>
    <t>Выполнение работ по разработке грунтов различных категорий при различной глубине забоя; перемещение грунта экскаватором. Планировка, погрузка грунта. Рытье котлованов, канав, траншей. Перегрузка грунтов. Перемещение экскаватора.</t>
  </si>
  <si>
    <t>Определять траекторию черпания грунтов; рациональные режимы рабоы; обеспечивать точность позиционирования рабочего органа; управлять экскаватором; выявлять, устранять и предотвращать причины нарушений технологического процесса; запускать двигатель, заполнять и читать рабочую (проектную) документацию; соблюдать правила дорожного движения; следить за сигнализацией и показаниями приборов; контролировать движение экскаватора и соблюдать требования техники безопасности; осуществлять погрузку экскаватора для его транспортировки.</t>
  </si>
  <si>
    <t>Устройство, принцип работы и технические характеристики экскаватора; требования инструкции по эксплуатации экскаватора; способы управления рабочими органами экскаватора; физико-механические свойства различных категорий грунта; рациональные режимы работы экскаватора; технологию и технологические схемы выполнения работ; порядок действий при возникновении нештатных ситуаций; инструкции по обеспечению безопасной эксплуатации машин и безопасному производству работ; правила дорожного движения; правила перемещения экскаватора; правила транспортировки экскаватора; требований охраны труда, производственной санитарии, электробезопасности, пожарной и экологической безопасности.</t>
  </si>
  <si>
    <t>Трудовые действия, предусмотренные трудовой функцией по коду A/02.3 настоящего профессионального стандарта</t>
  </si>
  <si>
    <t>Владеть необходимыми умениями, предусмотренными трудовой функцией по коду A/02.3 настоящего профессионального стандарта</t>
  </si>
  <si>
    <t>Особенности работы экскаватора с дополнительным (сменным) навесным рабочим оборудованием</t>
  </si>
  <si>
    <r>
      <t>Выполнение работ по погрузке и разгрузке сыпучих и штучных грузов экскаватором с ковшом емкостью до 1,25 м</t>
    </r>
    <r>
      <rPr>
        <vertAlign val="superscript"/>
        <sz val="10"/>
        <color rgb="FF000000"/>
        <rFont val="Times New Roman"/>
        <family val="1"/>
        <charset val="204"/>
      </rPr>
      <t>3</t>
    </r>
    <r>
      <rPr>
        <sz val="10"/>
        <color rgb="FF000000"/>
        <rFont val="Times New Roman"/>
        <family val="1"/>
        <charset val="204"/>
      </rPr>
      <t>, оснащенным погрузочным оборудованием</t>
    </r>
  </si>
  <si>
    <r>
      <t>Определять рациональные режимы работы экскаватора с ковшом емкостью до 1,25 м</t>
    </r>
    <r>
      <rPr>
        <vertAlign val="superscript"/>
        <sz val="10"/>
        <color rgb="FF000000"/>
        <rFont val="Times New Roman"/>
        <family val="1"/>
        <charset val="204"/>
      </rPr>
      <t>3</t>
    </r>
    <r>
      <rPr>
        <sz val="10"/>
        <color rgb="FF000000"/>
        <rFont val="Times New Roman"/>
        <family val="1"/>
        <charset val="204"/>
      </rPr>
      <t>, оснащенного дополнительным (сменным) навесным рабочим оборудованием</t>
    </r>
  </si>
  <si>
    <r>
      <t>Устройство, принцип работы и технические характеристики экскаватора с ковшом емкостью до 1,25 м</t>
    </r>
    <r>
      <rPr>
        <vertAlign val="superscript"/>
        <sz val="10"/>
        <color rgb="FF000000"/>
        <rFont val="Times New Roman"/>
        <family val="1"/>
        <charset val="204"/>
      </rPr>
      <t>3</t>
    </r>
    <r>
      <rPr>
        <sz val="10"/>
        <color rgb="FF000000"/>
        <rFont val="Times New Roman"/>
        <family val="1"/>
        <charset val="204"/>
      </rPr>
      <t>, оснащенного дополнительным (сменным) навесным рабочим оборудованием</t>
    </r>
  </si>
  <si>
    <r>
      <t>Выполнение работ по рыхлению грунта, дроблению твердых пород, взламыванию дорожных покрытий и бетонных сооружений экскаватором с ковшом емкостью до 1,25 м</t>
    </r>
    <r>
      <rPr>
        <vertAlign val="superscript"/>
        <sz val="10"/>
        <color rgb="FF000000"/>
        <rFont val="Times New Roman"/>
        <family val="1"/>
        <charset val="204"/>
      </rPr>
      <t>3</t>
    </r>
    <r>
      <rPr>
        <sz val="10"/>
        <color rgb="FF000000"/>
        <rFont val="Times New Roman"/>
        <family val="1"/>
        <charset val="204"/>
      </rPr>
      <t>, оснащенным гидромолотом</t>
    </r>
  </si>
  <si>
    <r>
      <t>Обеспечивать точность позиционирования дополнительного (сменного) навесного рабочего оборудования экскаватора с ковшом емкостью до 1,25 м</t>
    </r>
    <r>
      <rPr>
        <vertAlign val="superscript"/>
        <sz val="10"/>
        <color rgb="FF000000"/>
        <rFont val="Times New Roman"/>
        <family val="1"/>
        <charset val="204"/>
      </rPr>
      <t>3</t>
    </r>
    <r>
      <rPr>
        <sz val="10"/>
        <color rgb="FF000000"/>
        <rFont val="Times New Roman"/>
        <family val="1"/>
        <charset val="204"/>
      </rPr>
      <t> при выполнении технологического процесса</t>
    </r>
  </si>
  <si>
    <r>
      <t>Устройство, принцип работы и технические характеристики дополнительного (сменного) навесного рабочего оборудования экскаватора с ковшом емкостью до 1,25 м</t>
    </r>
    <r>
      <rPr>
        <vertAlign val="superscript"/>
        <sz val="10"/>
        <color rgb="FF000000"/>
        <rFont val="Times New Roman"/>
        <family val="1"/>
        <charset val="204"/>
      </rPr>
      <t>3</t>
    </r>
  </si>
  <si>
    <r>
      <t>Выполнение работ по демонтажу зданий и сооружений, первичного железобетона экскаватором с ковшом емкостью до 1,25 м</t>
    </r>
    <r>
      <rPr>
        <vertAlign val="superscript"/>
        <sz val="10"/>
        <color rgb="FF000000"/>
        <rFont val="Times New Roman"/>
        <family val="1"/>
        <charset val="204"/>
      </rPr>
      <t>3</t>
    </r>
    <r>
      <rPr>
        <sz val="10"/>
        <color rgb="FF000000"/>
        <rFont val="Times New Roman"/>
        <family val="1"/>
        <charset val="204"/>
      </rPr>
      <t>, оснащенным гидроножницами</t>
    </r>
  </si>
  <si>
    <r>
      <t>Минимальный поток масла экскаватора с ковшом емкостью до 1,25 м</t>
    </r>
    <r>
      <rPr>
        <vertAlign val="superscript"/>
        <sz val="10"/>
        <color rgb="FF000000"/>
        <rFont val="Times New Roman"/>
        <family val="1"/>
        <charset val="204"/>
      </rPr>
      <t>3</t>
    </r>
    <r>
      <rPr>
        <sz val="10"/>
        <color rgb="FF000000"/>
        <rFont val="Times New Roman"/>
        <family val="1"/>
        <charset val="204"/>
      </rPr>
      <t> (базовой машины)</t>
    </r>
  </si>
  <si>
    <r>
      <t>Выполнение работ по бурению скважин и ям при установке столбов, дорожных ограждений и линий электропередач экскаватором с ковшом емкостью до 1,25 м</t>
    </r>
    <r>
      <rPr>
        <vertAlign val="superscript"/>
        <sz val="10"/>
        <color rgb="FF000000"/>
        <rFont val="Times New Roman"/>
        <family val="1"/>
        <charset val="204"/>
      </rPr>
      <t>3</t>
    </r>
    <r>
      <rPr>
        <sz val="10"/>
        <color rgb="FF000000"/>
        <rFont val="Times New Roman"/>
        <family val="1"/>
        <charset val="204"/>
      </rPr>
      <t>, оснащенным гидробуром</t>
    </r>
  </si>
  <si>
    <r>
      <t>Соблюдать последовательность технологических приемов при выполнении работ дополнительным (сменным) навесным рабочим оборудованием экскаватора с ковшом емкостью до 1,25 м</t>
    </r>
    <r>
      <rPr>
        <vertAlign val="superscript"/>
        <sz val="10"/>
        <color rgb="FF000000"/>
        <rFont val="Times New Roman"/>
        <family val="1"/>
        <charset val="204"/>
      </rPr>
      <t>3</t>
    </r>
  </si>
  <si>
    <r>
      <t>Устройство, принцип работы и правила эксплуатации автоматических устройств, средств встроенной диагностики и систем удаленного мониторинга технического состояния экскаватора с ковшом емкостью до 1,25 м</t>
    </r>
    <r>
      <rPr>
        <vertAlign val="superscript"/>
        <sz val="10"/>
        <color rgb="FF000000"/>
        <rFont val="Times New Roman"/>
        <family val="1"/>
        <charset val="204"/>
      </rPr>
      <t>3</t>
    </r>
    <r>
      <rPr>
        <sz val="10"/>
        <color rgb="FF000000"/>
        <rFont val="Times New Roman"/>
        <family val="1"/>
        <charset val="204"/>
      </rPr>
      <t>, оснащенного дополнительным (сменным) навесным рабочим оборудованием</t>
    </r>
  </si>
  <si>
    <r>
      <t>Оптимизировать траекторию перемещения экскаватора с ковшом емкостью до 1,25 м</t>
    </r>
    <r>
      <rPr>
        <vertAlign val="superscript"/>
        <sz val="10"/>
        <color rgb="FF000000"/>
        <rFont val="Times New Roman"/>
        <family val="1"/>
        <charset val="204"/>
      </rPr>
      <t>3</t>
    </r>
    <r>
      <rPr>
        <sz val="10"/>
        <color rgb="FF000000"/>
        <rFont val="Times New Roman"/>
        <family val="1"/>
        <charset val="204"/>
      </rPr>
      <t>, оснащенного дополнительным (сменным) навесным рабочим оборудованием, при выполнении технологического процесса</t>
    </r>
  </si>
  <si>
    <r>
      <t>Требования инструкции по эксплуатации экскаватора с ковшом емкостью до 1,25 м</t>
    </r>
    <r>
      <rPr>
        <vertAlign val="superscript"/>
        <sz val="10"/>
        <color rgb="FF000000"/>
        <rFont val="Times New Roman"/>
        <family val="1"/>
        <charset val="204"/>
      </rPr>
      <t>3</t>
    </r>
    <r>
      <rPr>
        <sz val="10"/>
        <color rgb="FF000000"/>
        <rFont val="Times New Roman"/>
        <family val="1"/>
        <charset val="204"/>
      </rPr>
      <t>, оснащенного дополнительным (сменным) навесным рабочим оборудованием</t>
    </r>
  </si>
  <si>
    <r>
      <t>Требования инструкции по эксплуатации дополнительного (сменного) навесного рабочего оборудования экскаватора с ковшом емкостью до 1,25 м</t>
    </r>
    <r>
      <rPr>
        <vertAlign val="superscript"/>
        <sz val="10"/>
        <color rgb="FF000000"/>
        <rFont val="Times New Roman"/>
        <family val="1"/>
        <charset val="204"/>
      </rPr>
      <t>3</t>
    </r>
  </si>
  <si>
    <r>
      <t>Управлять экскаватором с ковшом емкостью до 1,25 м</t>
    </r>
    <r>
      <rPr>
        <vertAlign val="superscript"/>
        <sz val="10"/>
        <color rgb="FF000000"/>
        <rFont val="Times New Roman"/>
        <family val="1"/>
        <charset val="204"/>
      </rPr>
      <t>3</t>
    </r>
    <r>
      <rPr>
        <sz val="10"/>
        <color rgb="FF000000"/>
        <rFont val="Times New Roman"/>
        <family val="1"/>
        <charset val="204"/>
      </rPr>
      <t>, оснащенным дополнительным (сменным) навесным рабочим оборудованием, в различных допустимых нормативно-техническими документами условиях эксплуатации (в том числе в темное время суток)</t>
    </r>
  </si>
  <si>
    <r>
      <t>Правила производственной эксплуатации экскаватора с ковшом емкостью до 1,25 м</t>
    </r>
    <r>
      <rPr>
        <vertAlign val="superscript"/>
        <sz val="10"/>
        <color rgb="FF000000"/>
        <rFont val="Times New Roman"/>
        <family val="1"/>
        <charset val="204"/>
      </rPr>
      <t>3</t>
    </r>
    <r>
      <rPr>
        <sz val="10"/>
        <color rgb="FF000000"/>
        <rFont val="Times New Roman"/>
        <family val="1"/>
        <charset val="204"/>
      </rPr>
      <t>, оснащенного дополнительным (сменным) навесным рабочим оборудованием</t>
    </r>
  </si>
  <si>
    <r>
      <t>Выявлять, устранять и предотвращать причины нарушений технологического процесса, выполняемого экскаватором с ковшом емкостью до 1,25 м</t>
    </r>
    <r>
      <rPr>
        <vertAlign val="superscript"/>
        <sz val="10"/>
        <color rgb="FF000000"/>
        <rFont val="Times New Roman"/>
        <family val="1"/>
        <charset val="204"/>
      </rPr>
      <t>3</t>
    </r>
    <r>
      <rPr>
        <sz val="10"/>
        <color rgb="FF000000"/>
        <rFont val="Times New Roman"/>
        <family val="1"/>
        <charset val="204"/>
      </rPr>
      <t> с помощью дополнительного (сменного) навесного рабочего оборудования</t>
    </r>
  </si>
  <si>
    <r>
      <t>Правила государственной регистрации экскаватора с ковшом емкостью до 1,25 м</t>
    </r>
    <r>
      <rPr>
        <vertAlign val="superscript"/>
        <sz val="10"/>
        <color rgb="FF000000"/>
        <rFont val="Times New Roman"/>
        <family val="1"/>
        <charset val="204"/>
      </rPr>
      <t>3</t>
    </r>
    <r>
      <rPr>
        <sz val="10"/>
        <color rgb="FF000000"/>
        <rFont val="Times New Roman"/>
        <family val="1"/>
        <charset val="204"/>
      </rPr>
      <t>, оснащенного дополнительным (сменным) навесным рабочим оборудованием</t>
    </r>
  </si>
  <si>
    <r>
      <t>Запускать двигатель экскаватора с ковшом емкостью до 1,25 м</t>
    </r>
    <r>
      <rPr>
        <vertAlign val="superscript"/>
        <sz val="10"/>
        <color rgb="FF000000"/>
        <rFont val="Times New Roman"/>
        <family val="1"/>
        <charset val="204"/>
      </rPr>
      <t>3</t>
    </r>
    <r>
      <rPr>
        <sz val="10"/>
        <color rgb="FF000000"/>
        <rFont val="Times New Roman"/>
        <family val="1"/>
        <charset val="204"/>
      </rPr>
      <t>, оснащенного дополнительным (сменным) навесным рабочим оборудованием, в различных погодных и климатических условиях</t>
    </r>
  </si>
  <si>
    <r>
      <t>Производить осмотр и проверку общей работоспособности агрегатов и механизмов экскаватора с ковшом емкостью до 1,25 м</t>
    </r>
    <r>
      <rPr>
        <vertAlign val="superscript"/>
        <sz val="10"/>
        <color rgb="FF000000"/>
        <rFont val="Times New Roman"/>
        <family val="1"/>
        <charset val="204"/>
      </rPr>
      <t>3</t>
    </r>
    <r>
      <rPr>
        <sz val="10"/>
        <color rgb="FF000000"/>
        <rFont val="Times New Roman"/>
        <family val="1"/>
        <charset val="204"/>
      </rPr>
      <t>, оснащенного дополнительным (сменным) навесным рабочим оборудованием, в начале и конце рабочей смены</t>
    </r>
  </si>
  <si>
    <r>
      <t>Правила допуска к работе машиниста экскаватора с ковшом емкостью до 1,25 м</t>
    </r>
    <r>
      <rPr>
        <vertAlign val="superscript"/>
        <sz val="10"/>
        <color rgb="FF000000"/>
        <rFont val="Times New Roman"/>
        <family val="1"/>
        <charset val="204"/>
      </rPr>
      <t>3</t>
    </r>
    <r>
      <rPr>
        <sz val="10"/>
        <color rgb="FF000000"/>
        <rFont val="Times New Roman"/>
        <family val="1"/>
        <charset val="204"/>
      </rPr>
      <t>, оснащенного дополнительным (сменным) навесным рабочим оборудованием</t>
    </r>
  </si>
  <si>
    <r>
      <t>Принцип работы механического, гидравлического и электрического оборудования экскаватора с ковшом емкостью до 1,25 м</t>
    </r>
    <r>
      <rPr>
        <vertAlign val="superscript"/>
        <sz val="10"/>
        <color rgb="FF000000"/>
        <rFont val="Times New Roman"/>
        <family val="1"/>
        <charset val="204"/>
      </rPr>
      <t>3</t>
    </r>
    <r>
      <rPr>
        <sz val="10"/>
        <color rgb="FF000000"/>
        <rFont val="Times New Roman"/>
        <family val="1"/>
        <charset val="204"/>
      </rPr>
      <t>, оснащенного дополнительным (сменным) навесным рабочим оборудованием</t>
    </r>
  </si>
  <si>
    <r>
      <t>Использовать знаки и указатели, радиотехническое и навигационное оборудование экскаватора с ковшом емкостью до 1,25 м</t>
    </r>
    <r>
      <rPr>
        <vertAlign val="superscript"/>
        <sz val="10"/>
        <color rgb="FF000000"/>
        <rFont val="Times New Roman"/>
        <family val="1"/>
        <charset val="204"/>
      </rPr>
      <t>3</t>
    </r>
    <r>
      <rPr>
        <sz val="10"/>
        <color rgb="FF000000"/>
        <rFont val="Times New Roman"/>
        <family val="1"/>
        <charset val="204"/>
      </rPr>
      <t>, оснащенного дополнительным (сменным) навесным рабочим оборудованием</t>
    </r>
  </si>
  <si>
    <r>
      <t>Способы управления рабочими органами экскаватора, кинематика движения рабочего органа экскаватора с ковшом емкостью до 1,25 м</t>
    </r>
    <r>
      <rPr>
        <vertAlign val="superscript"/>
        <sz val="10"/>
        <color rgb="FF000000"/>
        <rFont val="Times New Roman"/>
        <family val="1"/>
        <charset val="204"/>
      </rPr>
      <t>3</t>
    </r>
    <r>
      <rPr>
        <sz val="10"/>
        <color rgb="FF000000"/>
        <rFont val="Times New Roman"/>
        <family val="1"/>
        <charset val="204"/>
      </rPr>
      <t>, оснащенного дополнительным (сменным) навесным рабочим оборудованием, в пространстве</t>
    </r>
  </si>
  <si>
    <r>
      <t>Следить за сигнализацией и показаниями приборов экскаватора с ковшом емкостью до 1,25 м</t>
    </r>
    <r>
      <rPr>
        <vertAlign val="superscript"/>
        <sz val="10"/>
        <color rgb="FF000000"/>
        <rFont val="Times New Roman"/>
        <family val="1"/>
        <charset val="204"/>
      </rPr>
      <t>3</t>
    </r>
    <r>
      <rPr>
        <sz val="10"/>
        <color rgb="FF000000"/>
        <rFont val="Times New Roman"/>
        <family val="1"/>
        <charset val="204"/>
      </rPr>
      <t>, оснащенного дополнительным (сменным) навесным рабочим оборудованием, во время работы и движения</t>
    </r>
  </si>
  <si>
    <r>
      <t>Рациональные режимы работы экскаватора с ковшом емкостью до 1,25 м</t>
    </r>
    <r>
      <rPr>
        <vertAlign val="superscript"/>
        <sz val="10"/>
        <color rgb="FF000000"/>
        <rFont val="Times New Roman"/>
        <family val="1"/>
        <charset val="204"/>
      </rPr>
      <t>3</t>
    </r>
    <r>
      <rPr>
        <sz val="10"/>
        <color rgb="FF000000"/>
        <rFont val="Times New Roman"/>
        <family val="1"/>
        <charset val="204"/>
      </rPr>
      <t>, оснащенного дополнительным (сменным) навесным рабочим оборудованием</t>
    </r>
  </si>
  <si>
    <r>
      <t>Определять нарушения в работе экскаватора с ковшом емкостью до 1,25 м</t>
    </r>
    <r>
      <rPr>
        <vertAlign val="superscript"/>
        <sz val="10"/>
        <color rgb="FF000000"/>
        <rFont val="Times New Roman"/>
        <family val="1"/>
        <charset val="204"/>
      </rPr>
      <t>3</t>
    </r>
    <r>
      <rPr>
        <sz val="10"/>
        <color rgb="FF000000"/>
        <rFont val="Times New Roman"/>
        <family val="1"/>
        <charset val="204"/>
      </rPr>
      <t>, оснащенного дополнительным (сменным) навесным рабочим оборудованием, по показаниям средств встроенной диагностики</t>
    </r>
  </si>
  <si>
    <r>
      <t>Технология и технологические схемы выполнения работ различным дополнительным (сменным) навесным рабочим оборудованием экскаватора с ковшом емкостью до 1,25 м</t>
    </r>
    <r>
      <rPr>
        <vertAlign val="superscript"/>
        <sz val="10"/>
        <color rgb="FF000000"/>
        <rFont val="Times New Roman"/>
        <family val="1"/>
        <charset val="204"/>
      </rPr>
      <t>3</t>
    </r>
  </si>
  <si>
    <r>
      <t>Контролировать движение экскаватора с ковшом емкостью до 1,25 м</t>
    </r>
    <r>
      <rPr>
        <vertAlign val="superscript"/>
        <sz val="10"/>
        <color rgb="FF000000"/>
        <rFont val="Times New Roman"/>
        <family val="1"/>
        <charset val="204"/>
      </rPr>
      <t>3</t>
    </r>
    <r>
      <rPr>
        <sz val="10"/>
        <color rgb="FF000000"/>
        <rFont val="Times New Roman"/>
        <family val="1"/>
        <charset val="204"/>
      </rPr>
      <t>, оснащенного дополнительным (сменным) навесным рабочим оборудованием, при возникновении нештатных ситуаций</t>
    </r>
  </si>
  <si>
    <r>
      <t>Динамические свойства экскаватора с ковшом емкостью до 1,25 м</t>
    </r>
    <r>
      <rPr>
        <vertAlign val="superscript"/>
        <sz val="10"/>
        <color rgb="FF000000"/>
        <rFont val="Times New Roman"/>
        <family val="1"/>
        <charset val="204"/>
      </rPr>
      <t>3</t>
    </r>
    <r>
      <rPr>
        <sz val="10"/>
        <color rgb="FF000000"/>
        <rFont val="Times New Roman"/>
        <family val="1"/>
        <charset val="204"/>
      </rPr>
      <t>, оснащенного дополнительным (сменным) навесным рабочим оборудованием</t>
    </r>
  </si>
  <si>
    <r>
      <t>Принцип действия установленной на экскаваторе с ковшом емкостью до 1,25 м</t>
    </r>
    <r>
      <rPr>
        <vertAlign val="superscript"/>
        <sz val="10"/>
        <color rgb="FF000000"/>
        <rFont val="Times New Roman"/>
        <family val="1"/>
        <charset val="204"/>
      </rPr>
      <t>3</t>
    </r>
    <r>
      <rPr>
        <sz val="10"/>
        <color rgb="FF000000"/>
        <rFont val="Times New Roman"/>
        <family val="1"/>
        <charset val="204"/>
      </rPr>
      <t>, оснащенном дополнительным (сменным) навесным рабочим оборудованием, звуковой и световой сигнализации во время работы и движения</t>
    </r>
  </si>
  <si>
    <r>
      <t>Поддерживать комфортные условия в кабине экскаватора с ковшом емкостью до 1,25 м</t>
    </r>
    <r>
      <rPr>
        <vertAlign val="superscript"/>
        <sz val="10"/>
        <color rgb="FF000000"/>
        <rFont val="Times New Roman"/>
        <family val="1"/>
        <charset val="204"/>
      </rPr>
      <t>3</t>
    </r>
    <r>
      <rPr>
        <sz val="10"/>
        <color rgb="FF000000"/>
        <rFont val="Times New Roman"/>
        <family val="1"/>
        <charset val="204"/>
      </rPr>
      <t>, оснащенного дополнительным (сменным) навесным рабочим оборудованием</t>
    </r>
  </si>
  <si>
    <r>
      <t>Инструкции по обеспечению безопасной эксплуатации машин и безопасному производству работ экскаватором с ковшом емкостью до 1,25 м</t>
    </r>
    <r>
      <rPr>
        <vertAlign val="superscript"/>
        <sz val="10"/>
        <color rgb="FF000000"/>
        <rFont val="Times New Roman"/>
        <family val="1"/>
        <charset val="204"/>
      </rPr>
      <t>3</t>
    </r>
    <r>
      <rPr>
        <sz val="10"/>
        <color rgb="FF000000"/>
        <rFont val="Times New Roman"/>
        <family val="1"/>
        <charset val="204"/>
      </rPr>
      <t>, оснащенным дополнительным (сменным) навесным рабочим оборудованием</t>
    </r>
  </si>
  <si>
    <r>
      <t>Время от начала срабатывания тормозной системы до полной остановки экскаватора с ковшом емкостью до 1,25 м</t>
    </r>
    <r>
      <rPr>
        <vertAlign val="superscript"/>
        <sz val="10"/>
        <color rgb="FF000000"/>
        <rFont val="Times New Roman"/>
        <family val="1"/>
        <charset val="204"/>
      </rPr>
      <t>3</t>
    </r>
    <r>
      <rPr>
        <sz val="10"/>
        <color rgb="FF000000"/>
        <rFont val="Times New Roman"/>
        <family val="1"/>
        <charset val="204"/>
      </rPr>
      <t>, оснащенного дополнительным (сменным) навесным рабочим оборудованием</t>
    </r>
  </si>
  <si>
    <r>
      <t>Способы аварийного прекращения работы экскаватора с ковшом емкостью до 1,25 м</t>
    </r>
    <r>
      <rPr>
        <vertAlign val="superscript"/>
        <sz val="10"/>
        <color rgb="FF000000"/>
        <rFont val="Times New Roman"/>
        <family val="1"/>
        <charset val="204"/>
      </rPr>
      <t>3</t>
    </r>
    <r>
      <rPr>
        <sz val="10"/>
        <color rgb="FF000000"/>
        <rFont val="Times New Roman"/>
        <family val="1"/>
        <charset val="204"/>
      </rPr>
      <t>, оснащенного дополнительным (сменным) навесным рабочим оборудованием</t>
    </r>
  </si>
  <si>
    <r>
      <t>Осуществлять погрузку экскаватора с ковшом емкостью до 1,25 м</t>
    </r>
    <r>
      <rPr>
        <vertAlign val="superscript"/>
        <sz val="10"/>
        <color rgb="FF000000"/>
        <rFont val="Times New Roman"/>
        <family val="1"/>
        <charset val="204"/>
      </rPr>
      <t>3</t>
    </r>
    <r>
      <rPr>
        <sz val="10"/>
        <color rgb="FF000000"/>
        <rFont val="Times New Roman"/>
        <family val="1"/>
        <charset val="204"/>
      </rPr>
      <t>, оснащенного дополнительным (сменным) навесным рабочим оборудованием, на железнодорожную платформу и трейлер, выгрузку экскаватора с ковшом емкостью до 1,25 м</t>
    </r>
    <r>
      <rPr>
        <vertAlign val="superscript"/>
        <sz val="10"/>
        <color rgb="FF000000"/>
        <rFont val="Times New Roman"/>
        <family val="1"/>
        <charset val="204"/>
      </rPr>
      <t>3</t>
    </r>
    <r>
      <rPr>
        <sz val="10"/>
        <color rgb="FF000000"/>
        <rFont val="Times New Roman"/>
        <family val="1"/>
        <charset val="204"/>
      </rPr>
      <t>, оснащенного дополнительным (сменным) навесным рабочим оборудованием, с железнодорожной платформы и трейлера</t>
    </r>
  </si>
  <si>
    <r>
      <t>Правила перемещения экскаватора с ковшом емкостью до 1,25 м</t>
    </r>
    <r>
      <rPr>
        <vertAlign val="superscript"/>
        <sz val="10"/>
        <color rgb="FF000000"/>
        <rFont val="Times New Roman"/>
        <family val="1"/>
        <charset val="204"/>
      </rPr>
      <t>3</t>
    </r>
    <r>
      <rPr>
        <sz val="10"/>
        <color rgb="FF000000"/>
        <rFont val="Times New Roman"/>
        <family val="1"/>
        <charset val="204"/>
      </rPr>
      <t>, оснащенного дополнительным (сменным) навесным рабочим оборудованием, в процессе выполнения работ</t>
    </r>
  </si>
  <si>
    <r>
      <t>Правила транспортировки экскаватора с ковшом емкостью до 1,25 м</t>
    </r>
    <r>
      <rPr>
        <vertAlign val="superscript"/>
        <sz val="10"/>
        <color rgb="FF000000"/>
        <rFont val="Times New Roman"/>
        <family val="1"/>
        <charset val="204"/>
      </rPr>
      <t>3</t>
    </r>
    <r>
      <rPr>
        <sz val="10"/>
        <color rgb="FF000000"/>
        <rFont val="Times New Roman"/>
        <family val="1"/>
        <charset val="204"/>
      </rPr>
      <t>, оснащенного дополнительным (сменным) навесным рабочим оборудованием, своим ходом по дорогам общего пользования</t>
    </r>
  </si>
  <si>
    <r>
      <t>Правила транспортировки экскаватора с ковшом емкостью до 1,25 м</t>
    </r>
    <r>
      <rPr>
        <vertAlign val="superscript"/>
        <sz val="10"/>
        <color rgb="FF000000"/>
        <rFont val="Times New Roman"/>
        <family val="1"/>
        <charset val="204"/>
      </rPr>
      <t>3</t>
    </r>
    <r>
      <rPr>
        <sz val="10"/>
        <color rgb="FF000000"/>
        <rFont val="Times New Roman"/>
        <family val="1"/>
        <charset val="204"/>
      </rPr>
      <t>, оснащенного дополнительным (сменным) навесным рабочим оборудованием, железнодорожным транспортом и трейлером</t>
    </r>
  </si>
  <si>
    <t>Профстандарт: 16.028 код A/02.3</t>
  </si>
  <si>
    <t>Трудовые действия, предусмотренные трудовой функцией по коду A/04.3 настоящего профессионального стандарта</t>
  </si>
  <si>
    <r>
      <t>Выполнение работ по очистке рабочих органов и кузовных элементов экскаватора с ковшом емкостью до 1,25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 и оснащенного дополнительным (сменным) навесным рабочим оборудованием, роторного экскаватора (канавокопателя и траншейного) производительностью до 2500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/ч</t>
    </r>
  </si>
  <si>
    <r>
      <t>Визуальный контроль общего технического состояния экскаватора с ковшом емкостью до 1,25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 и оснащенного дополнительным (сменным) навесным рабочим оборудованием, роторного экскаватора (канавокопателя и траншейного) производительностью до 2500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/ч перед началом работ</t>
    </r>
  </si>
  <si>
    <r>
      <t>Контрольный осмотр и проверка исправности всех агрегатов экскаватора с ковшом емкостью до 1,25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 и оснащенного дополнительным (сменным) навесным рабочим оборудованием, роторного экскаватора (канавокопателя и траншейного) производительностью до 2500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/ч</t>
    </r>
  </si>
  <si>
    <r>
      <t>Выполнение работ по устранению обнаруженных незначительных неисправностей в работе экскаватора с ковшом емкостью до 1,25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 и оснащенного дополнительным (сменным) навесным рабочим оборудованием, роторного экскаватора (канавокопателя и траншейного) производительностью до 2500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/ч</t>
    </r>
  </si>
  <si>
    <t>Выполнение приема горюче-смазочных материалов и технических жидкостей с заполнением отчетной документации</t>
  </si>
  <si>
    <t>Выполнение приема запасных частей и расходных материалов с заполнением отчетной документации</t>
  </si>
  <si>
    <r>
      <t>Выполнение контрольно-регулировочных операций при ежесменном техническом обслуживании узлов и механизмов экскаватора с ковшом емкостью до 1,25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 и оснащенного дополнительным (сменным) навесным рабочим оборудованием, роторного экскаватора (канавокопателя и траншейного) производительностью до 2500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/ч</t>
    </r>
  </si>
  <si>
    <r>
      <t>Проверка заправки и дозаправка силовых установок и систем управления экскаватора с ковшом емкостью до 1,25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 и оснащенного дополнительным (сменным) навесным рабочим оборудованием, роторного экскаватора (канавокопателя и траншейного) производительностью до 2500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/ч топливом, маслом, охлаждающей и специальными жидкостями</t>
    </r>
  </si>
  <si>
    <r>
      <t>Выполнение работ по монтажу на экскаватор с емкостью ковша до 1,25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 и демонтажу с экскаватора с емкостью ковша до 1,25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 дополнительного (сменного) рабочего оборудования</t>
    </r>
  </si>
  <si>
    <r>
      <t>Выполнение мелкоузлового демонтажа и последующего монтажа экскаватора с ковшом емкостью до 1,25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 и оснащенного дополнительным (сменным) навесным рабочим оборудованием, роторного экскаватора (канавокопателя и траншейного) производительностью до 2500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/ч</t>
    </r>
  </si>
  <si>
    <r>
      <t>Выполнение работ по подготовке и постановке экскаватора с ковшом емкостью до 1,25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 и оснащенного дополнительным (сменным) навесным рабочим оборудованием, роторного экскаватора (канавокопателя и траншейного) производительностью до 2500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/ч на кратковременное и долговременное хранение</t>
    </r>
  </si>
  <si>
    <r>
      <t>Выполнение работ по техническому обслуживанию экскаватора с ковшом емкостью до 1,25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 и оснащенного дополнительным (сменным) навесным рабочим оборудованием, роторного экскаватора (канавокопателя и траншейного) производительностью до 2500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/ч после кратковременного и долговременного хранения</t>
    </r>
  </si>
  <si>
    <t>Владеть необходимыми умениями, предусмотренными трудовой функцией по коду A/04.3 настоящего профессионального стандарта</t>
  </si>
  <si>
    <t>Необходимые знания, предусмотренные трудовой функцией по коду A/04.3 настоящего профессионального стандарта</t>
  </si>
  <si>
    <r>
      <t>Производить работы по мойке, уборке, очистке деталей, узлов, механизмов и кузовных элементов экскаватора с ковшом емкостью до 1,25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 и оснащенного дополнительным (сменным) навесным рабочим оборудованием, роторного экскаватора (канавокопателя и траншейного) производительностью до 2500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/ч</t>
    </r>
  </si>
  <si>
    <r>
      <t>Проверять крепления узлов и механизмов, производить работы по креплению и регулировке узлов и механизмов экскаватора с ковшом емкостью до 1,25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 и оснащенного дополнительным (сменным) навесным рабочим оборудованием, роторного экскаватора (канавокопателя и траншейного) производительностью до 2500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/ч</t>
    </r>
  </si>
  <si>
    <r>
      <t>Применять слесарный и измерительный инструмент, специальное оборудование и приборы для проверки состояния механизмов и систем управления экскаватора с ковшом емкостью до 1,25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 и оснащенного дополнительным (сменным) навесным рабочим оборудованием, роторного экскаватора (канавокопателя и траншейного) производительностью до 2500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/ч</t>
    </r>
  </si>
  <si>
    <r>
      <t>Выявлять органолептическими и инструментальными методами незначительные неисправности в работе экскаватора с ковшом емкостью до 1,25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 и оснащенного дополнительным (сменным) навесным рабочим оборудованием, роторного экскаватора (канавокопателя и траншейного) производительностью до 2500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/ч</t>
    </r>
  </si>
  <si>
    <t>Использовать топливозаправочные средства</t>
  </si>
  <si>
    <t>Заполнять формы отчетной документации по выдаче нефтепродуктов, расходных материалов и запасных частей</t>
  </si>
  <si>
    <r>
      <t>Производить заправку и дозаправку силовых установок, элементов систем управления экскаватора с ковшом емкостью до 1,25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 и оснащенного дополнительным (сменным) навесным рабочим оборудованием, роторного экскаватора (канавокопателя и траншейного) производительностью до 2500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/ч горюче-смазочными и специальными материалами</t>
    </r>
  </si>
  <si>
    <r>
      <t>Производить смазку трущихся элементов экскаватора с ковшом емкостью до 1,25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 и оснащенного дополнительным (сменным) навесным рабочим оборудованием, роторного экскаватора (канавокопателя и траншейного) производительностью до 2500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/ч</t>
    </r>
  </si>
  <si>
    <r>
      <t>Производить работы по монтажу на экскаватор с ковшом емкостью до 1,25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 и демонтажу с экскаватора с ковшом емкостью до 1,25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 дополнительного (сменного) навесного рабочего оборудования (в том числе с применением квик-каплера)</t>
    </r>
  </si>
  <si>
    <r>
      <t>Производить замену быстроизнашивающихся деталей, узлов и элементов рабочего органа экскаватора с ковшом емкостью до 1,25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 и оснащенного дополнительным (сменным) навесным рабочим оборудованием, роторного экскаватора (канавокопателя и траншейного) производительностью до 2500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/ч</t>
    </r>
  </si>
  <si>
    <r>
      <t>Производить осмотр и проверку общей работоспособности агрегатов и механизмов экскаватора с ковшом емкостью до 1,25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 и оснащенного дополнительным (сменным) навесным рабочим оборудованием, роторного экскаватора (канавокопателя и траншейного) производительностью до 2500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/ч в начале и конце рабочей смены</t>
    </r>
  </si>
  <si>
    <r>
      <t>Соблюдать правила технической эксплуатации экскаватора с ковшом емкостью до 1,25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 и оснащенного дополнительным (сменным) навесным рабочим оборудованием, роторного экскаватора (канавокопателя и траншейного) производительностью до 2500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/ч, технологического оборудования, механизмов и систем управления</t>
    </r>
  </si>
  <si>
    <r>
      <t>Осуществлять погрузку экскаватора с ковшом емкостью до 1,25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 и оснащенного дополнительным (сменным) навесным рабочим оборудованием, роторного экскаватора (канавокопателя и траншейного) производительностью до 2500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/ч на железнодорожную платформу и трейлер, выгрузку экскаватора с ковшом емкостью до 1,25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 и оснащенного дополнительным (сменным) навесным рабочим оборудованием, роторного экскаватора (канавокопателя и траншейного) производительностью до 2500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/ч с железнодорожной платформы и трейлера</t>
    </r>
  </si>
  <si>
    <t>Соблюдать требования охраны труда, производственной санитарии, электробезопасности, пожарной и экологической безопасности</t>
  </si>
  <si>
    <t>Необходимые знания, предусмотренные трудовой функцией по коду A/02.3 настоящего профессионального стандарта</t>
  </si>
  <si>
    <t>Профстандарт: 16.028 код A/04.3</t>
  </si>
  <si>
    <t>Очистка и визуальный контроль экскаватора; проверка исправности узлов и механизмов; выполнение работ по ЕО; устранение неисправностей.</t>
  </si>
  <si>
    <t>Производить работы по мойке, уборке, очистке деталей, узлов, механизмов и кузовных элементов; проверять крепления узлов и механизмов; выполнять регулировочные работы; пользоваться слесарным и измерительным инструментом; производить проверку работоспособности агрегатов; заполнять формы отчетной документации; соблюдать правила технической эксплуатации; соблюдать требования охраны труда, производственной санитарии, электробезопасности, пожарной и экологической безопасности; применять средства индивидуальной защиты; оказывать первую помощь пострадавшим; применять средства пожаротушения.</t>
  </si>
  <si>
    <t>Производить работы по мойке, уборке, очистке деталей, узлов, механизмов и кузовных элементов; проверять крепления C4:C7ти, пожарной и экологической безопасности; применять средства индивидуальной защиты; оказывать первую помощь пострадавшим; применять средства пожаро+D8тушения.</t>
  </si>
  <si>
    <r>
      <t>Способы и приемы мойки и очистки деталей, узлов, механизмов и кузовных элементов экскаватора с ковшом емкостью до 1,25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 и оснащенного дополнительным (сменным) навесным рабочим оборудованием, роторного экскаватора (канавокопателя и траншейного) производительностью до 2500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/ч</t>
    </r>
  </si>
  <si>
    <r>
      <t>Устройство, принцип работы и технические характеристики экскаватора с ковшом емкостью до 1,25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 и оснащенного дополнительным (сменным) навесным рабочим оборудованием, роторного экскаватора (канавокопателя и траншейного) производительностью до 2500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/ч и их составных частей</t>
    </r>
  </si>
  <si>
    <r>
      <t>Требования инструкции по эксплуатации и порядок подготовки экскаватора с ковшом емкостью до 1,25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 и оснащенного дополнительным (сменным) навесным рабочим оборудованием, роторного экскаватора (канавокопателя и траншейного) производительностью до 2500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/ч к работе</t>
    </r>
  </si>
  <si>
    <t>Требования инструкции по эксплуатации топливозаправочных средств</t>
  </si>
  <si>
    <r>
      <t>Требования инструкции по эксплуатации средств технической диагностики, технологического оборудования, слесарного и измерительного инструмента, применяемых при ежесменном и периодическом техническом обслуживании экскаватора с ковшом емкостью до 1,25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 и оснащенного дополнительным (сменным) навесным рабочим оборудованием, роторного экскаватора (канавокопателя и траншейного) производительностью до 2500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/ч</t>
    </r>
  </si>
  <si>
    <r>
      <t>Правила технической эксплуатации экскаватора с ковшом емкостью до 1,25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 и оснащенного дополнительным (сменным) навесным рабочим оборудованием, роторного экскаватора (канавокопателя и траншейного) производительностью до 2500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/ч</t>
    </r>
  </si>
  <si>
    <r>
      <t>Перечень операций и технология ежесменного и периодического технического обслуживания экскаватора с ковшом емкостью до 1,25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 и оснащенного дополнительным (сменным) навесным рабочим оборудованием, роторного экскаватора (канавокопателя и траншейного) производительностью до 2500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/ч</t>
    </r>
  </si>
  <si>
    <r>
      <t>Основные виды, типы и предназначение слесарного и измерительного инструмента, технологического и диагностического оборудования, используемых при обслуживании экскаватора с ковшом емкостью до 1,25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 и оснащенного дополнительным (сменным) навесным рабочим оборудованием, роторного экскаватора (канавокопателя и траншейного) производительностью до 2500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/ч</t>
    </r>
  </si>
  <si>
    <t>Технологии восстановления работоспособности деталей машин с помощью полимерных и полимерных композиционных материалов</t>
  </si>
  <si>
    <r>
      <t>Правила и последовательность операций мелкоузлового демонтажа (монтажа) экскаватора с ковшом емкостью до 1,25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 и оснащенного дополнительным (сменным) навесным рабочим оборудованием, роторного экскаватора (канавокопателя и траншейного) производительностью до 2500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/ч</t>
    </r>
  </si>
  <si>
    <r>
      <t>Свойства марок и нормы расхода горюче-смазочных и других материалов, используемых при техническом обслуживании экскаватора с ковшом емкостью до 1,25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 и оснащенного дополнительным (сменным) навесным рабочим оборудованием, роторного экскаватора (канавокопателя и траншейного) производительностью до 2500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/ч</t>
    </r>
  </si>
  <si>
    <t>Свойства, правила хранения и использования горюче-смазочных материалов и технических жидкостей</t>
  </si>
  <si>
    <r>
      <t>Устройство технических средств для транспортирования, приема, хранения горюче-смазочных и других материалов, используемых при обслуживании экскаваторов и управлении экскаватором с ковшом емкостью до 1,25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 и оснащенным дополнительным (сменным) навесным рабочим оборудованием, роторным экскаватором (канавокопателем и траншейным) производительностью до 2500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/ч, и для заправки ими</t>
    </r>
  </si>
  <si>
    <r>
      <t>Правила и порядок монтажа, демонтажа, перемещения, подготовки к работе и установки дополнительного (сменного) навесного рабочего оборудования экскаватора с ковшом емкостью до 1,25 м</t>
    </r>
    <r>
      <rPr>
        <vertAlign val="superscript"/>
        <sz val="11"/>
        <color rgb="FF000000"/>
        <rFont val="Verdana"/>
        <family val="2"/>
        <charset val="204"/>
      </rPr>
      <t>3</t>
    </r>
  </si>
  <si>
    <r>
      <t>Правила монтажа на экскаватор с ковшом емкостью до 1,25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 и демонтажа с экскаватора с ковшом емкостью до 1,25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 дополнительного (сменного) навесного рабочего оборудования с помощью квик-каплера</t>
    </r>
  </si>
  <si>
    <r>
      <t>Порядок замены и конструкция быстроизнашивающихся деталей, узлов и элементов рабочего органа экскаватора с ковшом емкостью до 1,25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 и оснащенного дополнительным (сменным) навесным рабочим оборудованием, роторного экскаватора (канавокопателя и траншейного) производительностью до 2500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/ч</t>
    </r>
  </si>
  <si>
    <r>
      <t>Устройство, принцип работы и правила эксплуатации автоматических устройств, средств встроенной диагностики и систем удаленного мониторинга технического состояния экскаватора с ковшом емкостью до 1,25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 и оснащенного дополнительным (сменным) навесным рабочим оборудованием, роторного экскаватора (канавокопателя и траншейного) производительностью до 2500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/ч</t>
    </r>
  </si>
  <si>
    <r>
      <t>Диапазоны допустимых значений контролируемых диагностических параметров, характеризующих исправное и работоспособное состояние экскаватора с ковшом емкостью до 1,25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 и оснащенного дополнительным (сменным) навесным рабочим оборудованием, роторного экскаватора (канавокопателя и траншейного) производительностью до 2500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/ч</t>
    </r>
  </si>
  <si>
    <r>
      <t>Правила краткосрочного и долгосрочного хранения экскаватора с ковшом емкостью до 1,25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 и оснащенного дополнительным (сменным) навесным рабочим оборудованием, роторного экскаватора (канавокопателя и траншейного) производительностью до 2500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/ч</t>
    </r>
  </si>
  <si>
    <t>Терминология, применяемая в области эксплуатации землеройнотранспортной техники и механизации строительства</t>
  </si>
  <si>
    <r>
      <t>Правила консервации и расконсервации экскаватора с ковшом емкостью до 1,25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 и оснащенного дополнительным (сменным) навесным рабочим оборудованием, роторного экскаватора (канавокопателя и траншейного) производительностью до 2500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/ч</t>
    </r>
  </si>
  <si>
    <t>Правила тушения пожара огнетушителем или другими подручными средствами при возгорании горюче-смазочных и других материалов</t>
  </si>
  <si>
    <t>План эвакуации и действия при чрезвычайных ситуациях</t>
  </si>
  <si>
    <t>Методы безопасного ведения работ</t>
  </si>
  <si>
    <t>Инструкции по безопасной эксплуатации машин и безопасному производству работ</t>
  </si>
  <si>
    <t>Требования, предъявляемые к средствам индивидуальной защиты</t>
  </si>
  <si>
    <r>
      <t>Правила транспортировки экскаватора с ковшом емкостью до 1,25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 и оснащенного дополнительным (сменным) навесным рабочим оборудованием, роторного экскаватора (канавокопателя и траншейного) производительностью до 2500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/ч своим ходом по дорогам общего пользования</t>
    </r>
  </si>
  <si>
    <r>
      <t>Правила погрузки экскаватора с ковшом емкостью до 1,25 м</t>
    </r>
    <r>
      <rPr>
        <vertAlign val="superscript"/>
        <sz val="11"/>
        <color rgb="FF000000"/>
        <rFont val="Times New Roman"/>
        <family val="1"/>
        <charset val="204"/>
      </rPr>
      <t>3</t>
    </r>
    <r>
      <rPr>
        <sz val="11"/>
        <color rgb="FF000000"/>
        <rFont val="Times New Roman"/>
        <family val="1"/>
        <charset val="204"/>
      </rPr>
      <t> и оснащенного дополнительным (сменным) навесным рабочим оборудованием, роторного экскаватора (канавокопателя и траншейного) производительностью до 2500 м</t>
    </r>
    <r>
      <rPr>
        <vertAlign val="superscript"/>
        <sz val="11"/>
        <color rgb="FF000000"/>
        <rFont val="Times New Roman"/>
        <family val="1"/>
        <charset val="204"/>
      </rPr>
      <t>3</t>
    </r>
    <r>
      <rPr>
        <sz val="11"/>
        <color rgb="FF000000"/>
        <rFont val="Times New Roman"/>
        <family val="1"/>
        <charset val="204"/>
      </rPr>
      <t>/ч на железнодорожные платформы, трейлеры и перевозки на них</t>
    </r>
  </si>
  <si>
    <t>Способы и приемы мойки и очистки деталей, узлов, механизмов и кузовных элементов экскаватора; требования инструкции по эксплуатации экскаватора и инмтрумента; свойства и марки  эксплуатационных материалов; методы безопасного ведения работ; правила краткосрочного и длительного хранения экскаватора; техническую терминологию; правила замены узлов и механизмов; требования, предъявляемые к средствам индивидуальной защиты; правила тушения пожара; правила транспортировки (погрузки) экскаватора и его отдельных узлов.</t>
  </si>
  <si>
    <t>ПК 1.3. Выполнять требования нормативно-технической документации по организации эксплуатации машин при строительстве, содержании и ремонте дорог.</t>
  </si>
  <si>
    <t>ПК 1.1. Обеспечивать безопасность движения транспортных средств при производстве работ.</t>
  </si>
  <si>
    <t>ПК 1.2. Обеспечивать безопасное и качественное выполнение работ при использовании подъемно-транспортных, строительных, дорожных машин и механизмов.</t>
  </si>
  <si>
    <t>ПК 2.4. Вести учетно-отчетную документацию по техническому обслуживанию и ремонту подъемно-транспортных, строительных, дорожных машин и оборудования.</t>
  </si>
  <si>
    <t>ПК 2.1. Выполнять регламентные работы по техническому обслуживанию и ремонту подъемно-транспортных, строительных, дорожных машин и оборудования в соответствии с требованиями технологических процессов.</t>
  </si>
  <si>
    <t>ПК 2.2. Контролировать качество выполнения работ по техническому обслуживанию и ремонту подъемно-транспортных, строительных, дорожных машин и оборудования.</t>
  </si>
  <si>
    <t>ПК 2.3. Определять техническое состояние систем и механизмов подъемно-транспортных, строительных, дорожных машин и оборудования.</t>
  </si>
  <si>
    <t>ПК 3.2. Осуществлять контроль за соблюдением технологической дисциплины при выполнении работ.</t>
  </si>
  <si>
    <t>ПК 3.3. Составлять и оформлять техническую и отчетную документацию о работе ремонтно-механического отделения структурного подразделения.</t>
  </si>
  <si>
    <t>ПК 4.4. Обеспечивать безопасность работ при эксплуатации подъемно-транспортных, строительных, дорожных машин и оборудования.</t>
  </si>
  <si>
    <t>ПК 4.5. Принимать рациональное решение по выходу из нештатной ситуации во время производства работ, принимая всю ответственность за принятое решение на себя.</t>
  </si>
  <si>
    <t>ПК 5.5. Проводить диагностирование технического состояния подъемно-транспортных, дорожных, строительных машин с использованием современных средств диагностики;</t>
  </si>
  <si>
    <t>ФГОС 23.02.04 Техническая эксплуатация подъемно-транспортных, строительных, дорожных машин и оборудования (по отраслям)
СВАРКИ (НАПЛАВКИ)</t>
  </si>
  <si>
    <t>ФГОС 23.02.04 Техническая эксплуатация подъемно-транспортных, строительных, дорожных машин и оборудования (по отраслям)</t>
  </si>
  <si>
    <t>ПК 5.5. Проводить диагностирование технического состояния подъемно-транспортных, дорожных, строительных машин с использованием современных средств диагностики.</t>
  </si>
  <si>
    <t>Производственная эксплуатация и поддержание работоспособности экскаватора с ковшом емкостью до 1,25 м3 и оснащенного дополнительным (сменным) навесным рабочим оборудованием, роторного экскаватора (канавокопателя и траншейного) производительностью до 2500 м3/ч при выполнении строительных, монтажных и ремонтно-строительных работ</t>
  </si>
  <si>
    <t>Выполнение механизированных строительных, монтажных и ремонтно-строительных работ экскаватором с ковшом емкостью до 1,25 м3</t>
  </si>
  <si>
    <t>Выполнение механизированных строительных, монтажных и ремонтно-строительных работ экскаватором с ковшом емкостью до 1,25 м3, оснащенным дополнительным (сменным) навесным рабочим оборудованием</t>
  </si>
  <si>
    <t>Выполнение ежесменного и периодического технического обслуживания экскаватора с ковшом емкостью до 1,25 м3 и оснащенного дополнительным (сменным) навесным рабочим оборудованием, роторного экскаватора (канавокопателя и траншейного) производительностью до 2500 м3/ч в условиях проведения строительных, монтажных и ремонтно-строительных</t>
  </si>
  <si>
    <t xml:space="preserve">ПС: 16.028; ФГОС СПО 23.02.04 Техническая эксплуатация подъемно-транспортных, строительных, дорожных машин и оборудования (по отраслям)
</t>
  </si>
  <si>
    <t>Модуль 1 – Ситуационные задачи по БЭМ и ТПР</t>
  </si>
  <si>
    <t>Модуль 2 -Техническое обслуживание экскаватора</t>
  </si>
  <si>
    <t>Модуль 4 – Погрузка грунта в транспортное средство</t>
  </si>
  <si>
    <t>Выполнение ежесменного и периодического технического обслуживания экскаватора с ковшом емкостью до 1,25 м3 и оснащенного дополнительным (сменным) навесным рабочим оборудованием</t>
  </si>
  <si>
    <t>Модуль 3 – Разработка грунта ниже уровня стоянки экскаватора</t>
  </si>
  <si>
    <t>Модуль 5 – Заезд экскаватора на трал</t>
  </si>
  <si>
    <t>Экскаватор</t>
  </si>
  <si>
    <t xml:space="preserve">экскаватор одноковшовый </t>
  </si>
  <si>
    <t>Автомобиль-самосвал</t>
  </si>
  <si>
    <t>грузоподъемность не менее 5 т</t>
  </si>
  <si>
    <t xml:space="preserve">Трал </t>
  </si>
  <si>
    <t>для перевозки не габаритного груза</t>
  </si>
  <si>
    <t>Ситуационные задачи по безопасной эксплуатации дорожных машин</t>
  </si>
  <si>
    <t xml:space="preserve">вариант ситуационных задач по ПДД и БЭСМиТ категории "C" </t>
  </si>
  <si>
    <t>Секундомер</t>
  </si>
  <si>
    <t>электронный</t>
  </si>
  <si>
    <t>Набор гаечных ключей</t>
  </si>
  <si>
    <t>размерность от 8 до 32 мм</t>
  </si>
  <si>
    <t>Набор торцевых головок</t>
  </si>
  <si>
    <t>Набор отверток</t>
  </si>
  <si>
    <t>плоские и крестовые</t>
  </si>
  <si>
    <t>Пассатижи</t>
  </si>
  <si>
    <t>с изолированными ручками</t>
  </si>
  <si>
    <t>Ареометр</t>
  </si>
  <si>
    <t>поплавковый</t>
  </si>
  <si>
    <t>Нагрузочная вилка для АКБ</t>
  </si>
  <si>
    <t>электронная</t>
  </si>
  <si>
    <t>Домкрат гидравлический 15т</t>
  </si>
  <si>
    <t>телескопический</t>
  </si>
  <si>
    <t>Тележка ремонтная подкатная</t>
  </si>
  <si>
    <t>не менее 100 кг нагрузки</t>
  </si>
  <si>
    <t xml:space="preserve">Мультиметр </t>
  </si>
  <si>
    <t>цифровой</t>
  </si>
  <si>
    <t>Нагнетатель густой смазки механический</t>
  </si>
  <si>
    <t>ручной или ножной</t>
  </si>
  <si>
    <t>Огнетушитель</t>
  </si>
  <si>
    <t>порошковый</t>
  </si>
  <si>
    <t>Упоры противооткатные</t>
  </si>
  <si>
    <t>по диаметру колеса экскаватора</t>
  </si>
  <si>
    <t>Знак аварийной остановки</t>
  </si>
  <si>
    <t>световозвращающий</t>
  </si>
  <si>
    <t>Жилет сигнальный</t>
  </si>
  <si>
    <t>желтый или оранжевый</t>
  </si>
  <si>
    <t>Светильник переносной</t>
  </si>
  <si>
    <t>аккумуляторный</t>
  </si>
  <si>
    <t>Манометр для измерения давления в шинах</t>
  </si>
  <si>
    <t>измеряемое довление в соответствии с инструкцией по эксплуатации экскаватора</t>
  </si>
  <si>
    <t>Ключ динамометрический</t>
  </si>
  <si>
    <t xml:space="preserve"> не менее 110 Нм</t>
  </si>
  <si>
    <t>Штангенциркуль</t>
  </si>
  <si>
    <t>механический</t>
  </si>
  <si>
    <t>Микрометр (25-50 мм)</t>
  </si>
  <si>
    <t>Аптечка автомобильная</t>
  </si>
  <si>
    <t>ГОСТ</t>
  </si>
  <si>
    <t>Подставка под мяч</t>
  </si>
  <si>
    <t>стальная труба высотой от 300 до 1500 мм</t>
  </si>
  <si>
    <t xml:space="preserve">Мяч </t>
  </si>
  <si>
    <t>баскетбольный</t>
  </si>
  <si>
    <t xml:space="preserve">Ведро </t>
  </si>
  <si>
    <t>металлическое 10 -12 литров</t>
  </si>
  <si>
    <t>Свисток</t>
  </si>
  <si>
    <t>спортивный</t>
  </si>
  <si>
    <t xml:space="preserve">Рулетка </t>
  </si>
  <si>
    <t>не менее 10 метров</t>
  </si>
  <si>
    <t xml:space="preserve">Лента для безопасности </t>
  </si>
  <si>
    <t>полиэтиленовая ГОСТ</t>
  </si>
  <si>
    <t>Вешки дорожные</t>
  </si>
  <si>
    <t>пластиковые ГОСТ</t>
  </si>
  <si>
    <t>Конуса дорожные</t>
  </si>
  <si>
    <t>Инструкция по эксплуатации экскаватора</t>
  </si>
  <si>
    <t>Заводская инструкция используемого экскаватора</t>
  </si>
  <si>
    <t>Лестница-стремянка</t>
  </si>
  <si>
    <t>металлическая (1000- 2000 мм)</t>
  </si>
  <si>
    <t>Монтировка</t>
  </si>
  <si>
    <t>стальная (500-1200 мм).</t>
  </si>
  <si>
    <t>шт</t>
  </si>
  <si>
    <t>компл</t>
  </si>
  <si>
    <t>метр</t>
  </si>
  <si>
    <t>Стол ученический</t>
  </si>
  <si>
    <t>Предмет мебели в виде широкой горизонтальной пластины на опорах, ножках (размер 1200/500/550)</t>
  </si>
  <si>
    <t>Стул ученический</t>
  </si>
  <si>
    <t>Предмет мебели на ножках, предназначенный для сидения одного человека (высота 400-460 мм)</t>
  </si>
  <si>
    <t>Вешалка для одежды</t>
  </si>
  <si>
    <t>Смазка консистентная</t>
  </si>
  <si>
    <t>Рекомендуемая для используемого экскаватора</t>
  </si>
  <si>
    <t>кг</t>
  </si>
  <si>
    <t xml:space="preserve">Грунт </t>
  </si>
  <si>
    <t>используемый на площадке</t>
  </si>
  <si>
    <t>м3</t>
  </si>
  <si>
    <t>Дизельное топливо</t>
  </si>
  <si>
    <t>по сезону</t>
  </si>
  <si>
    <t>литр</t>
  </si>
  <si>
    <t>Перчатки хлопчатобумажные</t>
  </si>
  <si>
    <t>хозяйственные</t>
  </si>
  <si>
    <t>пар</t>
  </si>
  <si>
    <t>Очки защитные</t>
  </si>
  <si>
    <t>пластиковые, не затемненные</t>
  </si>
  <si>
    <t>Спецодежда</t>
  </si>
  <si>
    <t>Спецобувь</t>
  </si>
  <si>
    <t>пара</t>
  </si>
  <si>
    <t>Электричество 220 В</t>
  </si>
  <si>
    <t>Интернет подключение</t>
  </si>
  <si>
    <t xml:space="preserve">Электричество </t>
  </si>
  <si>
    <t>220 В</t>
  </si>
  <si>
    <t>Интернетподключение</t>
  </si>
  <si>
    <t>Компьютер</t>
  </si>
  <si>
    <t>стационарный блок или ноутбук</t>
  </si>
  <si>
    <t>Принтер</t>
  </si>
  <si>
    <t>лазерный ч/б или цветной</t>
  </si>
  <si>
    <t>Флешка</t>
  </si>
  <si>
    <t>не менее 5 Гб</t>
  </si>
  <si>
    <t>критически важные характеристики позиции отсутствуют</t>
  </si>
  <si>
    <t>Ручка шариковая</t>
  </si>
  <si>
    <t xml:space="preserve">Бумага </t>
  </si>
  <si>
    <t>формат А4 для принтера</t>
  </si>
  <si>
    <t>лист</t>
  </si>
  <si>
    <t>Степлер</t>
  </si>
  <si>
    <t>концелярский для бумаги</t>
  </si>
  <si>
    <t>Ножницы</t>
  </si>
  <si>
    <t>для бумаги</t>
  </si>
  <si>
    <t>Карандаш</t>
  </si>
  <si>
    <t>Техническая документация и источники информации</t>
  </si>
  <si>
    <t>Организация работы, безопасность и охрана труда</t>
  </si>
  <si>
    <t>Коммуникация и административно-управленческие навыки</t>
  </si>
  <si>
    <t>Инструменты и оборудование</t>
  </si>
  <si>
    <t>Материалы</t>
  </si>
  <si>
    <t>Технология выполнения работ</t>
  </si>
  <si>
    <t>Технология производства работ</t>
  </si>
  <si>
    <t>ВСЕГО БАЛЛОВ</t>
  </si>
  <si>
    <t>Управление экскаватором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</si>
</sst>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333333"/>
      <name val="Verdana"/>
      <family val="2"/>
      <charset val="204"/>
    </font>
    <font>
      <u/>
      <sz val="11"/>
      <color theme="10"/>
      <name val="Calibri"/>
      <family val="2"/>
      <scheme val="minor"/>
    </font>
    <font>
      <i/>
      <sz val="8"/>
      <color rgb="FF333333"/>
      <name val="Verdana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13"/>
      <name val="Times New Roman"/>
      <family val="1"/>
      <charset val="204"/>
    </font>
    <font>
      <vertAlign val="superscript"/>
      <sz val="11"/>
      <color rgb="FF000000"/>
      <name val="Verdana"/>
      <family val="2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vertAlign val="superscript"/>
      <sz val="12"/>
      <color rgb="FF000000"/>
      <name val="Verdana"/>
      <family val="2"/>
      <charset val="204"/>
    </font>
    <font>
      <sz val="11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vertAlign val="superscript"/>
      <sz val="11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6">
    <xf numFmtId="0" fontId="0" fillId="0" borderId="0"/>
    <xf numFmtId="0" fontId="2" fillId="0" borderId="0"/>
    <xf numFmtId="0" fontId="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0" borderId="0">
      <alignment vertical="top"/>
    </xf>
  </cellStyleXfs>
  <cellXfs count="294">
    <xf numFmtId="0" fontId="0" fillId="0" borderId="0" xfId="0"/>
    <xf numFmtId="0" fontId="5" fillId="0" borderId="1" xfId="0" applyFont="1" applyBorder="1" applyAlignment="1">
      <alignment horizontal="center"/>
    </xf>
    <xf numFmtId="0" fontId="9" fillId="0" borderId="0" xfId="0" applyFont="1"/>
    <xf numFmtId="0" fontId="10" fillId="0" borderId="1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2" fillId="0" borderId="1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9" fillId="0" borderId="0" xfId="0" applyFont="1" applyBorder="1"/>
    <xf numFmtId="0" fontId="12" fillId="0" borderId="10" xfId="0" applyFont="1" applyBorder="1" applyAlignment="1">
      <alignment vertical="top" wrapText="1"/>
    </xf>
    <xf numFmtId="0" fontId="11" fillId="0" borderId="0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vertical="top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8" fillId="0" borderId="0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3" borderId="1" xfId="4" applyFont="1" applyBorder="1" applyAlignment="1">
      <alignment horizontal="center" vertical="top"/>
    </xf>
    <xf numFmtId="0" fontId="4" fillId="2" borderId="1" xfId="3" applyFont="1" applyBorder="1" applyAlignment="1">
      <alignment horizontal="center" vertical="top"/>
    </xf>
    <xf numFmtId="0" fontId="3" fillId="3" borderId="1" xfId="4" applyFont="1" applyBorder="1" applyAlignment="1">
      <alignment horizontal="center" vertical="top" wrapText="1"/>
    </xf>
    <xf numFmtId="0" fontId="3" fillId="2" borderId="1" xfId="3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7" fillId="3" borderId="1" xfId="2" applyFill="1" applyBorder="1" applyAlignment="1">
      <alignment horizontal="center" vertical="top" wrapText="1"/>
    </xf>
    <xf numFmtId="0" fontId="7" fillId="2" borderId="1" xfId="2" applyFill="1" applyBorder="1" applyAlignment="1">
      <alignment horizontal="center" vertical="top" wrapText="1"/>
    </xf>
    <xf numFmtId="0" fontId="16" fillId="0" borderId="0" xfId="0" applyFont="1"/>
    <xf numFmtId="0" fontId="24" fillId="4" borderId="19" xfId="0" applyFont="1" applyFill="1" applyBorder="1" applyAlignment="1">
      <alignment horizontal="center" vertical="top" wrapText="1"/>
    </xf>
    <xf numFmtId="0" fontId="25" fillId="0" borderId="0" xfId="0" applyFont="1"/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9" fillId="5" borderId="0" xfId="0" applyFont="1" applyFill="1" applyAlignment="1">
      <alignment horizontal="center" vertical="center"/>
    </xf>
    <xf numFmtId="0" fontId="29" fillId="5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15" fillId="8" borderId="2" xfId="0" applyFont="1" applyFill="1" applyBorder="1" applyAlignment="1">
      <alignment vertical="top" wrapText="1"/>
    </xf>
    <xf numFmtId="0" fontId="16" fillId="8" borderId="1" xfId="0" applyFont="1" applyFill="1" applyBorder="1"/>
    <xf numFmtId="0" fontId="16" fillId="8" borderId="1" xfId="0" applyFont="1" applyFill="1" applyBorder="1" applyAlignment="1">
      <alignment vertical="top" wrapText="1"/>
    </xf>
    <xf numFmtId="0" fontId="30" fillId="0" borderId="1" xfId="0" applyFont="1" applyFill="1" applyBorder="1" applyAlignment="1">
      <alignment horizontal="center" vertical="top" wrapText="1"/>
    </xf>
    <xf numFmtId="0" fontId="26" fillId="0" borderId="1" xfId="0" applyFont="1" applyFill="1" applyBorder="1" applyAlignment="1">
      <alignment vertical="top" wrapText="1"/>
    </xf>
    <xf numFmtId="0" fontId="16" fillId="4" borderId="7" xfId="0" applyFont="1" applyFill="1" applyBorder="1"/>
    <xf numFmtId="0" fontId="29" fillId="5" borderId="1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4" borderId="7" xfId="0" applyFont="1" applyFill="1" applyBorder="1" applyAlignment="1"/>
    <xf numFmtId="0" fontId="26" fillId="0" borderId="1" xfId="0" applyFont="1" applyFill="1" applyBorder="1" applyAlignment="1">
      <alignment horizontal="justify" vertical="top" wrapText="1"/>
    </xf>
    <xf numFmtId="0" fontId="26" fillId="0" borderId="11" xfId="0" applyFont="1" applyFill="1" applyBorder="1" applyAlignment="1">
      <alignment horizontal="center" vertical="top" wrapText="1"/>
    </xf>
    <xf numFmtId="0" fontId="26" fillId="0" borderId="11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top" wrapText="1"/>
    </xf>
    <xf numFmtId="0" fontId="26" fillId="0" borderId="1" xfId="0" applyFont="1" applyFill="1" applyBorder="1" applyAlignment="1">
      <alignment horizontal="left" vertical="top" wrapText="1"/>
    </xf>
    <xf numFmtId="0" fontId="26" fillId="0" borderId="11" xfId="0" applyFont="1" applyFill="1" applyBorder="1" applyAlignment="1">
      <alignment horizontal="left" vertical="top" wrapText="1"/>
    </xf>
    <xf numFmtId="0" fontId="4" fillId="0" borderId="0" xfId="0" applyFont="1"/>
    <xf numFmtId="0" fontId="9" fillId="0" borderId="0" xfId="0" applyFont="1" applyAlignment="1">
      <alignment vertical="center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0" fontId="16" fillId="0" borderId="11" xfId="0" applyFont="1" applyBorder="1"/>
    <xf numFmtId="0" fontId="15" fillId="0" borderId="21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15" fillId="0" borderId="2" xfId="0" applyFont="1" applyFill="1" applyBorder="1" applyAlignment="1">
      <alignment vertical="top" wrapText="1"/>
    </xf>
    <xf numFmtId="0" fontId="15" fillId="0" borderId="3" xfId="0" applyFont="1" applyFill="1" applyBorder="1" applyAlignment="1">
      <alignment vertical="top" wrapText="1"/>
    </xf>
    <xf numFmtId="0" fontId="15" fillId="0" borderId="4" xfId="0" applyFont="1" applyFill="1" applyBorder="1" applyAlignment="1">
      <alignment vertical="top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9" fillId="8" borderId="8" xfId="0" applyFont="1" applyFill="1" applyBorder="1" applyAlignment="1">
      <alignment horizontal="center" vertical="center"/>
    </xf>
    <xf numFmtId="0" fontId="29" fillId="8" borderId="9" xfId="0" applyFont="1" applyFill="1" applyBorder="1" applyAlignment="1">
      <alignment horizontal="center" vertical="center"/>
    </xf>
    <xf numFmtId="0" fontId="9" fillId="0" borderId="2" xfId="0" applyFont="1" applyBorder="1" applyAlignment="1">
      <alignment vertical="top" wrapText="1"/>
    </xf>
    <xf numFmtId="0" fontId="34" fillId="0" borderId="23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33" fillId="0" borderId="1" xfId="0" applyFont="1" applyBorder="1" applyAlignment="1">
      <alignment horizontal="justify" vertical="center" wrapText="1"/>
    </xf>
    <xf numFmtId="0" fontId="33" fillId="0" borderId="1" xfId="0" applyFont="1" applyBorder="1" applyAlignment="1">
      <alignment wrapText="1"/>
    </xf>
    <xf numFmtId="0" fontId="39" fillId="0" borderId="0" xfId="0" applyFont="1"/>
    <xf numFmtId="0" fontId="39" fillId="0" borderId="0" xfId="0" applyFont="1" applyAlignment="1">
      <alignment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6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6" fillId="8" borderId="3" xfId="0" applyFont="1" applyFill="1" applyBorder="1"/>
    <xf numFmtId="0" fontId="16" fillId="8" borderId="4" xfId="0" applyFont="1" applyFill="1" applyBorder="1"/>
    <xf numFmtId="0" fontId="26" fillId="8" borderId="1" xfId="0" applyFont="1" applyFill="1" applyBorder="1" applyAlignment="1">
      <alignment horizontal="justify" vertical="top" wrapText="1"/>
    </xf>
    <xf numFmtId="0" fontId="26" fillId="8" borderId="1" xfId="0" applyFont="1" applyFill="1" applyBorder="1" applyAlignment="1">
      <alignment vertical="top" wrapText="1"/>
    </xf>
    <xf numFmtId="0" fontId="26" fillId="0" borderId="5" xfId="0" applyFont="1" applyFill="1" applyBorder="1" applyAlignment="1">
      <alignment horizontal="center" vertical="top" wrapText="1"/>
    </xf>
    <xf numFmtId="0" fontId="26" fillId="0" borderId="5" xfId="0" applyFont="1" applyFill="1" applyBorder="1" applyAlignment="1">
      <alignment horizontal="justify" vertical="top" wrapText="1"/>
    </xf>
    <xf numFmtId="0" fontId="26" fillId="0" borderId="5" xfId="0" applyFont="1" applyFill="1" applyBorder="1" applyAlignment="1">
      <alignment vertical="top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top" wrapText="1"/>
    </xf>
    <xf numFmtId="0" fontId="26" fillId="0" borderId="1" xfId="5" applyFont="1" applyBorder="1" applyAlignment="1">
      <alignment horizontal="justify" vertical="top" wrapText="1"/>
    </xf>
    <xf numFmtId="0" fontId="0" fillId="9" borderId="1" xfId="0" applyFill="1" applyBorder="1"/>
    <xf numFmtId="0" fontId="4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left" vertical="top" wrapText="1"/>
    </xf>
    <xf numFmtId="0" fontId="20" fillId="0" borderId="2" xfId="0" applyFont="1" applyFill="1" applyBorder="1" applyAlignment="1">
      <alignment horizontal="left" vertical="top" wrapText="1"/>
    </xf>
    <xf numFmtId="0" fontId="20" fillId="0" borderId="4" xfId="0" applyFont="1" applyFill="1" applyBorder="1" applyAlignment="1">
      <alignment horizontal="left" vertical="top" wrapText="1"/>
    </xf>
    <xf numFmtId="0" fontId="16" fillId="5" borderId="17" xfId="0" applyFont="1" applyFill="1" applyBorder="1" applyAlignment="1">
      <alignment horizontal="left" vertical="top" wrapText="1"/>
    </xf>
    <xf numFmtId="0" fontId="16" fillId="5" borderId="7" xfId="0" applyFont="1" applyFill="1" applyBorder="1" applyAlignment="1">
      <alignment horizontal="left" vertical="top" wrapText="1"/>
    </xf>
    <xf numFmtId="0" fontId="18" fillId="0" borderId="2" xfId="0" applyFont="1" applyFill="1" applyBorder="1" applyAlignment="1">
      <alignment horizontal="left" vertical="top" wrapText="1"/>
    </xf>
    <xf numFmtId="0" fontId="18" fillId="0" borderId="4" xfId="0" applyFont="1" applyFill="1" applyBorder="1" applyAlignment="1">
      <alignment horizontal="left" vertical="top" wrapText="1"/>
    </xf>
    <xf numFmtId="0" fontId="16" fillId="5" borderId="18" xfId="0" applyFont="1" applyFill="1" applyBorder="1" applyAlignment="1">
      <alignment horizontal="left" vertical="top" wrapText="1"/>
    </xf>
    <xf numFmtId="0" fontId="16" fillId="5" borderId="6" xfId="0" applyFont="1" applyFill="1" applyBorder="1" applyAlignment="1">
      <alignment horizontal="left" vertical="top" wrapText="1"/>
    </xf>
    <xf numFmtId="0" fontId="15" fillId="4" borderId="12" xfId="0" applyFont="1" applyFill="1" applyBorder="1" applyAlignment="1">
      <alignment horizontal="center" vertical="top" wrapText="1"/>
    </xf>
    <xf numFmtId="0" fontId="15" fillId="4" borderId="15" xfId="0" applyFont="1" applyFill="1" applyBorder="1" applyAlignment="1">
      <alignment horizontal="center" vertical="top" wrapText="1"/>
    </xf>
    <xf numFmtId="0" fontId="15" fillId="4" borderId="13" xfId="0" applyFont="1" applyFill="1" applyBorder="1" applyAlignment="1">
      <alignment horizontal="center" vertical="top" wrapText="1"/>
    </xf>
    <xf numFmtId="0" fontId="16" fillId="4" borderId="14" xfId="0" applyFont="1" applyFill="1" applyBorder="1"/>
    <xf numFmtId="0" fontId="16" fillId="4" borderId="19" xfId="0" applyFont="1" applyFill="1" applyBorder="1"/>
    <xf numFmtId="0" fontId="16" fillId="4" borderId="7" xfId="0" applyFont="1" applyFill="1" applyBorder="1"/>
    <xf numFmtId="0" fontId="17" fillId="0" borderId="16" xfId="0" applyFont="1" applyBorder="1" applyAlignment="1">
      <alignment horizontal="left" vertical="top" wrapText="1"/>
    </xf>
    <xf numFmtId="0" fontId="19" fillId="0" borderId="17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18" fillId="0" borderId="7" xfId="0" applyFont="1" applyFill="1" applyBorder="1" applyAlignment="1">
      <alignment horizontal="left" vertical="top" wrapText="1"/>
    </xf>
    <xf numFmtId="0" fontId="18" fillId="0" borderId="17" xfId="0" applyFont="1" applyFill="1" applyBorder="1" applyAlignment="1">
      <alignment horizontal="left" vertical="top" wrapText="1"/>
    </xf>
    <xf numFmtId="0" fontId="18" fillId="0" borderId="20" xfId="0" applyFont="1" applyFill="1" applyBorder="1" applyAlignment="1">
      <alignment horizontal="left" vertical="top" wrapText="1"/>
    </xf>
    <xf numFmtId="0" fontId="18" fillId="0" borderId="8" xfId="0" applyFont="1" applyFill="1" applyBorder="1" applyAlignment="1">
      <alignment horizontal="left" vertical="top" wrapText="1"/>
    </xf>
    <xf numFmtId="0" fontId="18" fillId="0" borderId="9" xfId="0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left" vertical="center" wrapText="1"/>
    </xf>
    <xf numFmtId="0" fontId="16" fillId="5" borderId="20" xfId="0" applyFont="1" applyFill="1" applyBorder="1" applyAlignment="1">
      <alignment horizontal="left" vertical="top" wrapText="1"/>
    </xf>
    <xf numFmtId="0" fontId="16" fillId="5" borderId="9" xfId="0" applyFont="1" applyFill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26" fillId="6" borderId="2" xfId="0" applyFont="1" applyFill="1" applyBorder="1" applyAlignment="1">
      <alignment horizontal="center" vertical="top" wrapText="1"/>
    </xf>
    <xf numFmtId="0" fontId="26" fillId="6" borderId="3" xfId="0" applyFont="1" applyFill="1" applyBorder="1" applyAlignment="1">
      <alignment horizontal="center" vertical="top" wrapText="1"/>
    </xf>
    <xf numFmtId="0" fontId="26" fillId="6" borderId="4" xfId="0" applyFont="1" applyFill="1" applyBorder="1" applyAlignment="1">
      <alignment horizontal="center" vertical="top" wrapText="1"/>
    </xf>
    <xf numFmtId="0" fontId="27" fillId="7" borderId="2" xfId="0" applyFont="1" applyFill="1" applyBorder="1" applyAlignment="1">
      <alignment horizontal="center" vertical="top" wrapText="1"/>
    </xf>
    <xf numFmtId="0" fontId="27" fillId="7" borderId="3" xfId="0" applyFont="1" applyFill="1" applyBorder="1" applyAlignment="1">
      <alignment horizontal="center" vertical="top" wrapText="1"/>
    </xf>
    <xf numFmtId="0" fontId="27" fillId="7" borderId="4" xfId="0" applyFont="1" applyFill="1" applyBorder="1" applyAlignment="1">
      <alignment horizontal="center" vertical="top" wrapText="1"/>
    </xf>
    <xf numFmtId="0" fontId="27" fillId="6" borderId="2" xfId="0" applyFont="1" applyFill="1" applyBorder="1" applyAlignment="1">
      <alignment horizontal="center" vertical="top" wrapText="1"/>
    </xf>
    <xf numFmtId="0" fontId="27" fillId="6" borderId="3" xfId="0" applyFont="1" applyFill="1" applyBorder="1" applyAlignment="1">
      <alignment horizontal="center" vertical="top" wrapText="1"/>
    </xf>
    <xf numFmtId="0" fontId="27" fillId="6" borderId="4" xfId="0" applyFont="1" applyFill="1" applyBorder="1" applyAlignment="1">
      <alignment horizontal="center" vertical="top" wrapText="1"/>
    </xf>
    <xf numFmtId="0" fontId="20" fillId="0" borderId="11" xfId="0" applyFont="1" applyBorder="1" applyAlignment="1">
      <alignment horizontal="left" vertical="top" wrapText="1"/>
    </xf>
    <xf numFmtId="0" fontId="15" fillId="4" borderId="21" xfId="0" applyFont="1" applyFill="1" applyBorder="1" applyAlignment="1">
      <alignment horizontal="center" vertical="top" wrapText="1"/>
    </xf>
    <xf numFmtId="0" fontId="15" fillId="4" borderId="5" xfId="0" applyFont="1" applyFill="1" applyBorder="1" applyAlignment="1">
      <alignment horizontal="center" vertical="top" wrapText="1"/>
    </xf>
    <xf numFmtId="0" fontId="15" fillId="4" borderId="8" xfId="0" applyFont="1" applyFill="1" applyBorder="1" applyAlignment="1">
      <alignment horizontal="center" vertical="top" wrapText="1"/>
    </xf>
    <xf numFmtId="0" fontId="23" fillId="4" borderId="15" xfId="0" applyFont="1" applyFill="1" applyBorder="1" applyAlignment="1">
      <alignment horizontal="center" vertical="top" wrapText="1"/>
    </xf>
    <xf numFmtId="0" fontId="23" fillId="4" borderId="21" xfId="0" applyFont="1" applyFill="1" applyBorder="1" applyAlignment="1">
      <alignment horizontal="center" vertical="top" wrapText="1"/>
    </xf>
    <xf numFmtId="0" fontId="23" fillId="4" borderId="22" xfId="0" applyFont="1" applyFill="1" applyBorder="1" applyAlignment="1">
      <alignment horizontal="center" vertical="top" wrapText="1"/>
    </xf>
    <xf numFmtId="0" fontId="24" fillId="0" borderId="2" xfId="0" applyFont="1" applyBorder="1" applyAlignment="1">
      <alignment horizontal="center" vertical="top" wrapText="1"/>
    </xf>
    <xf numFmtId="0" fontId="24" fillId="0" borderId="3" xfId="0" applyFont="1" applyBorder="1" applyAlignment="1">
      <alignment horizontal="center" vertical="top" wrapText="1"/>
    </xf>
    <xf numFmtId="0" fontId="29" fillId="8" borderId="18" xfId="0" applyFont="1" applyFill="1" applyBorder="1" applyAlignment="1">
      <alignment horizontal="center" vertical="center"/>
    </xf>
    <xf numFmtId="0" fontId="29" fillId="8" borderId="5" xfId="0" applyFont="1" applyFill="1" applyBorder="1" applyAlignment="1">
      <alignment horizontal="center" vertical="center"/>
    </xf>
    <xf numFmtId="0" fontId="29" fillId="8" borderId="6" xfId="0" applyFont="1" applyFill="1" applyBorder="1" applyAlignment="1">
      <alignment horizontal="center" vertical="center"/>
    </xf>
    <xf numFmtId="0" fontId="29" fillId="8" borderId="17" xfId="0" applyFont="1" applyFill="1" applyBorder="1" applyAlignment="1">
      <alignment horizontal="center" vertical="center"/>
    </xf>
    <xf numFmtId="0" fontId="29" fillId="8" borderId="0" xfId="0" applyFont="1" applyFill="1" applyBorder="1" applyAlignment="1">
      <alignment horizontal="center" vertical="center"/>
    </xf>
    <xf numFmtId="0" fontId="29" fillId="8" borderId="7" xfId="0" applyFont="1" applyFill="1" applyBorder="1" applyAlignment="1">
      <alignment horizontal="center" vertical="center"/>
    </xf>
    <xf numFmtId="0" fontId="30" fillId="6" borderId="3" xfId="0" applyFont="1" applyFill="1" applyBorder="1" applyAlignment="1">
      <alignment horizontal="center" vertical="top" wrapText="1"/>
    </xf>
    <xf numFmtId="0" fontId="30" fillId="6" borderId="4" xfId="0" applyFont="1" applyFill="1" applyBorder="1" applyAlignment="1">
      <alignment horizontal="center" vertical="top" wrapText="1"/>
    </xf>
    <xf numFmtId="0" fontId="28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left" vertical="top" wrapText="1"/>
    </xf>
    <xf numFmtId="0" fontId="26" fillId="0" borderId="3" xfId="0" applyFont="1" applyFill="1" applyBorder="1" applyAlignment="1">
      <alignment horizontal="left" vertical="top" wrapText="1"/>
    </xf>
    <xf numFmtId="0" fontId="26" fillId="0" borderId="4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0" fontId="31" fillId="6" borderId="3" xfId="0" applyFont="1" applyFill="1" applyBorder="1" applyAlignment="1">
      <alignment horizontal="center" vertical="top" wrapText="1"/>
    </xf>
    <xf numFmtId="0" fontId="31" fillId="6" borderId="4" xfId="0" applyFont="1" applyFill="1" applyBorder="1" applyAlignment="1">
      <alignment horizontal="center" vertical="top" wrapText="1"/>
    </xf>
    <xf numFmtId="0" fontId="29" fillId="8" borderId="0" xfId="0" applyFont="1" applyFill="1" applyAlignment="1">
      <alignment horizontal="center" vertical="center"/>
    </xf>
    <xf numFmtId="0" fontId="29" fillId="8" borderId="20" xfId="0" applyFont="1" applyFill="1" applyBorder="1" applyAlignment="1">
      <alignment horizontal="center" vertical="center"/>
    </xf>
    <xf numFmtId="0" fontId="29" fillId="8" borderId="8" xfId="0" applyFont="1" applyFill="1" applyBorder="1" applyAlignment="1">
      <alignment horizontal="center" vertical="center"/>
    </xf>
    <xf numFmtId="0" fontId="29" fillId="8" borderId="9" xfId="0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top" wrapText="1"/>
    </xf>
    <xf numFmtId="0" fontId="28" fillId="0" borderId="3" xfId="0" applyFont="1" applyFill="1" applyBorder="1" applyAlignment="1">
      <alignment horizontal="center" vertical="top" wrapText="1"/>
    </xf>
    <xf numFmtId="0" fontId="28" fillId="0" borderId="4" xfId="0" applyFont="1" applyFill="1" applyBorder="1" applyAlignment="1">
      <alignment horizontal="center" vertical="top" wrapText="1"/>
    </xf>
    <xf numFmtId="0" fontId="26" fillId="4" borderId="5" xfId="0" applyFont="1" applyFill="1" applyBorder="1" applyAlignment="1">
      <alignment horizontal="center" vertical="top" wrapText="1"/>
    </xf>
    <xf numFmtId="0" fontId="26" fillId="4" borderId="8" xfId="0" applyFont="1" applyFill="1" applyBorder="1" applyAlignment="1">
      <alignment horizontal="center" vertical="top" wrapText="1"/>
    </xf>
    <xf numFmtId="0" fontId="24" fillId="0" borderId="4" xfId="0" applyFont="1" applyBorder="1" applyAlignment="1">
      <alignment horizontal="center" vertical="top" wrapText="1"/>
    </xf>
    <xf numFmtId="0" fontId="16" fillId="4" borderId="19" xfId="0" applyFont="1" applyFill="1" applyBorder="1" applyAlignment="1">
      <alignment horizontal="center"/>
    </xf>
    <xf numFmtId="0" fontId="26" fillId="6" borderId="2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vertical="top" wrapText="1"/>
    </xf>
    <xf numFmtId="0" fontId="15" fillId="0" borderId="3" xfId="0" applyFont="1" applyFill="1" applyBorder="1" applyAlignment="1">
      <alignment vertical="top" wrapText="1"/>
    </xf>
    <xf numFmtId="0" fontId="15" fillId="0" borderId="4" xfId="0" applyFont="1" applyFill="1" applyBorder="1" applyAlignment="1">
      <alignment vertical="top" wrapText="1"/>
    </xf>
    <xf numFmtId="0" fontId="0" fillId="0" borderId="3" xfId="0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30" fillId="6" borderId="2" xfId="0" applyFont="1" applyFill="1" applyBorder="1" applyAlignment="1">
      <alignment horizontal="center" vertical="top" wrapText="1"/>
    </xf>
    <xf numFmtId="0" fontId="26" fillId="4" borderId="7" xfId="0" applyFont="1" applyFill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8" xfId="0" applyFont="1" applyBorder="1" applyAlignment="1">
      <alignment horizontal="center" vertical="top" wrapText="1"/>
    </xf>
    <xf numFmtId="0" fontId="4" fillId="4" borderId="19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30" fillId="6" borderId="2" xfId="0" applyFont="1" applyFill="1" applyBorder="1" applyAlignment="1">
      <alignment horizontal="center" vertical="center" wrapText="1"/>
    </xf>
    <xf numFmtId="0" fontId="30" fillId="6" borderId="3" xfId="0" applyFont="1" applyFill="1" applyBorder="1" applyAlignment="1">
      <alignment horizontal="center" vertical="center" wrapText="1"/>
    </xf>
    <xf numFmtId="0" fontId="30" fillId="6" borderId="4" xfId="0" applyFont="1" applyFill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26" fillId="4" borderId="3" xfId="0" applyFont="1" applyFill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vertical="center" wrapText="1"/>
    </xf>
    <xf numFmtId="0" fontId="28" fillId="0" borderId="3" xfId="0" applyFont="1" applyFill="1" applyBorder="1" applyAlignment="1">
      <alignment vertical="center" wrapText="1"/>
    </xf>
    <xf numFmtId="0" fontId="28" fillId="0" borderId="4" xfId="0" applyFont="1" applyFill="1" applyBorder="1" applyAlignment="1">
      <alignment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8" fillId="0" borderId="18" xfId="0" applyFont="1" applyBorder="1" applyAlignment="1">
      <alignment horizontal="left" vertical="center" wrapText="1"/>
    </xf>
    <xf numFmtId="0" fontId="28" fillId="0" borderId="6" xfId="0" applyFont="1" applyBorder="1" applyAlignment="1">
      <alignment horizontal="left" vertical="center" wrapText="1"/>
    </xf>
    <xf numFmtId="0" fontId="28" fillId="0" borderId="20" xfId="0" applyFont="1" applyBorder="1" applyAlignment="1">
      <alignment horizontal="left" vertical="center" wrapText="1"/>
    </xf>
    <xf numFmtId="0" fontId="28" fillId="0" borderId="9" xfId="0" applyFont="1" applyBorder="1" applyAlignment="1">
      <alignment horizontal="left" vertical="center" wrapText="1"/>
    </xf>
    <xf numFmtId="0" fontId="28" fillId="0" borderId="18" xfId="0" applyFont="1" applyBorder="1" applyAlignment="1">
      <alignment horizontal="center" vertical="top" wrapText="1"/>
    </xf>
    <xf numFmtId="0" fontId="28" fillId="0" borderId="5" xfId="0" applyFont="1" applyBorder="1" applyAlignment="1">
      <alignment horizontal="center" vertical="top" wrapText="1"/>
    </xf>
    <xf numFmtId="0" fontId="28" fillId="0" borderId="6" xfId="0" applyFont="1" applyBorder="1" applyAlignment="1">
      <alignment horizontal="center" vertical="top" wrapText="1"/>
    </xf>
    <xf numFmtId="0" fontId="28" fillId="0" borderId="17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 vertical="top" wrapText="1"/>
    </xf>
    <xf numFmtId="0" fontId="28" fillId="0" borderId="7" xfId="0" applyFont="1" applyBorder="1" applyAlignment="1">
      <alignment horizontal="center" vertical="top" wrapText="1"/>
    </xf>
    <xf numFmtId="0" fontId="28" fillId="0" borderId="11" xfId="0" applyFont="1" applyBorder="1" applyAlignment="1">
      <alignment horizontal="center" vertical="top" wrapText="1"/>
    </xf>
    <xf numFmtId="0" fontId="28" fillId="0" borderId="2" xfId="0" applyFont="1" applyBorder="1" applyAlignment="1">
      <alignment horizontal="center" vertical="top" wrapText="1"/>
    </xf>
    <xf numFmtId="0" fontId="28" fillId="0" borderId="3" xfId="0" applyFont="1" applyBorder="1" applyAlignment="1">
      <alignment horizontal="center" vertical="top" wrapText="1"/>
    </xf>
    <xf numFmtId="0" fontId="28" fillId="0" borderId="4" xfId="0" applyFont="1" applyBorder="1" applyAlignment="1">
      <alignment horizontal="center" vertical="top" wrapText="1"/>
    </xf>
    <xf numFmtId="0" fontId="16" fillId="4" borderId="3" xfId="0" applyFont="1" applyFill="1" applyBorder="1" applyAlignment="1">
      <alignment horizontal="center"/>
    </xf>
    <xf numFmtId="0" fontId="15" fillId="0" borderId="11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28" fillId="0" borderId="8" xfId="0" applyFont="1" applyBorder="1" applyAlignment="1">
      <alignment horizontal="center" vertical="top" wrapText="1"/>
    </xf>
    <xf numFmtId="0" fontId="28" fillId="0" borderId="9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left" vertical="top" wrapText="1"/>
    </xf>
    <xf numFmtId="0" fontId="0" fillId="9" borderId="1" xfId="0" applyFill="1" applyBorder="1" applyAlignment="1"/>
    <xf numFmtId="0" fontId="0" fillId="9" borderId="2" xfId="0" applyFill="1" applyBorder="1" applyAlignment="1"/>
    <xf numFmtId="0" fontId="0" fillId="9" borderId="3" xfId="0" applyFill="1" applyBorder="1" applyAlignment="1"/>
    <xf numFmtId="0" fontId="0" fillId="9" borderId="4" xfId="0" applyFill="1" applyBorder="1" applyAlignment="1"/>
    <xf numFmtId="0" fontId="0" fillId="9" borderId="2" xfId="0" applyFill="1" applyBorder="1" applyAlignment="1">
      <alignment horizontal="right"/>
    </xf>
    <xf numFmtId="0" fontId="0" fillId="9" borderId="3" xfId="0" applyFill="1" applyBorder="1" applyAlignment="1">
      <alignment horizontal="right"/>
    </xf>
    <xf numFmtId="0" fontId="0" fillId="9" borderId="4" xfId="0" applyFill="1" applyBorder="1" applyAlignment="1">
      <alignment horizontal="right"/>
    </xf>
    <xf numFmtId="0" fontId="40" fillId="0" borderId="2" xfId="0" applyFont="1" applyBorder="1" applyAlignment="1">
      <alignment horizontal="left" vertical="top" wrapText="1"/>
    </xf>
    <xf numFmtId="0" fontId="40" fillId="0" borderId="3" xfId="0" applyFont="1" applyBorder="1" applyAlignment="1">
      <alignment horizontal="left" vertical="top" wrapText="1"/>
    </xf>
    <xf numFmtId="0" fontId="40" fillId="0" borderId="4" xfId="0" applyFont="1" applyBorder="1" applyAlignment="1">
      <alignment horizontal="left" vertical="top" wrapText="1"/>
    </xf>
    <xf numFmtId="0" fontId="39" fillId="0" borderId="2" xfId="0" applyFont="1" applyBorder="1" applyAlignment="1">
      <alignment horizontal="left" vertical="top"/>
    </xf>
    <xf numFmtId="0" fontId="39" fillId="0" borderId="3" xfId="0" applyFont="1" applyBorder="1" applyAlignment="1">
      <alignment horizontal="left" vertical="top"/>
    </xf>
    <xf numFmtId="0" fontId="39" fillId="0" borderId="4" xfId="0" applyFont="1" applyBorder="1" applyAlignment="1">
      <alignment horizontal="left" vertical="top"/>
    </xf>
    <xf numFmtId="0" fontId="20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4" applyFont="1" applyFill="1" applyBorder="1" applyAlignment="1">
      <alignment horizontal="center" vertical="top"/>
    </xf>
    <xf numFmtId="0" fontId="4" fillId="0" borderId="0" xfId="3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7" fillId="0" borderId="1" xfId="2" applyBorder="1" applyAlignment="1">
      <alignment vertical="top"/>
    </xf>
    <xf numFmtId="0" fontId="7" fillId="0" borderId="1" xfId="2" applyBorder="1"/>
    <xf numFmtId="0" fontId="3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40" fillId="0" borderId="1" xfId="0" applyFont="1" applyBorder="1" applyAlignment="1">
      <alignment horizontal="left" vertical="top" wrapText="1"/>
    </xf>
    <xf numFmtId="0" fontId="39" fillId="0" borderId="1" xfId="0" applyFont="1" applyBorder="1" applyAlignment="1">
      <alignment horizontal="left" vertical="top" wrapText="1"/>
    </xf>
    <xf numFmtId="0" fontId="39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36" fillId="0" borderId="1" xfId="0" applyFont="1" applyBorder="1" applyAlignment="1">
      <alignment horizontal="justify" vertical="center" wrapText="1"/>
    </xf>
    <xf numFmtId="0" fontId="36" fillId="0" borderId="1" xfId="0" applyFont="1" applyBorder="1" applyAlignment="1">
      <alignment wrapText="1"/>
    </xf>
  </cellXfs>
  <cellStyles count="6">
    <cellStyle name="20% — акцент4" xfId="3" builtinId="42"/>
    <cellStyle name="20% — акцент6" xfId="4" builtinId="50"/>
    <cellStyle name="Гиперссылка" xfId="2" builtinId="8"/>
    <cellStyle name="Обычный" xfId="0" builtinId="0"/>
    <cellStyle name="Обычный 3" xfId="1" xr:uid="{00000000-0005-0000-0000-000005000000}"/>
    <cellStyle name="Normal" xfId="5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zoomScale="50" zoomScaleNormal="50" workbookViewId="0">
      <pane ySplit="1" topLeftCell="A2" activePane="bottomLeft" state="frozen"/>
      <selection pane="bottomLeft" activeCell="H10" sqref="A1:H10"/>
    </sheetView>
  </sheetViews>
  <sheetFormatPr baseColWidth="10" defaultColWidth="16.1640625" defaultRowHeight="14" x14ac:dyDescent="0.2"/>
  <cols>
    <col min="1" max="1" width="27" style="282" customWidth="1"/>
    <col min="2" max="2" width="39.5" style="282" customWidth="1"/>
    <col min="3" max="3" width="33.5" style="282" customWidth="1"/>
    <col min="4" max="4" width="26.1640625" style="282" customWidth="1"/>
    <col min="5" max="8" width="16.1640625" style="282"/>
    <col min="9" max="16384" width="16.1640625" style="279"/>
  </cols>
  <sheetData>
    <row r="1" spans="1:8" ht="57" x14ac:dyDescent="0.2">
      <c r="A1" s="17" t="s">
        <v>0</v>
      </c>
      <c r="B1" s="17" t="s">
        <v>1</v>
      </c>
      <c r="C1" s="17" t="s">
        <v>16</v>
      </c>
      <c r="D1" s="17" t="s">
        <v>2</v>
      </c>
      <c r="E1" s="17" t="s">
        <v>3</v>
      </c>
      <c r="F1" s="17" t="s">
        <v>4</v>
      </c>
      <c r="G1" s="17" t="s">
        <v>5</v>
      </c>
      <c r="H1" s="16" t="s">
        <v>10</v>
      </c>
    </row>
    <row r="2" spans="1:8" s="280" customFormat="1" ht="380" x14ac:dyDescent="0.2">
      <c r="A2" s="21" t="s">
        <v>282</v>
      </c>
      <c r="B2" s="21" t="s">
        <v>283</v>
      </c>
      <c r="C2" s="21" t="s">
        <v>286</v>
      </c>
      <c r="D2" s="21" t="s">
        <v>287</v>
      </c>
      <c r="E2" s="21" t="s">
        <v>7</v>
      </c>
      <c r="F2" s="283" t="s">
        <v>17</v>
      </c>
      <c r="G2" s="25">
        <v>5</v>
      </c>
      <c r="H2" s="19"/>
    </row>
    <row r="3" spans="1:8" s="280" customFormat="1" ht="380" x14ac:dyDescent="0.2">
      <c r="A3" s="21" t="s">
        <v>282</v>
      </c>
      <c r="B3" s="21" t="s">
        <v>284</v>
      </c>
      <c r="C3" s="21" t="s">
        <v>286</v>
      </c>
      <c r="D3" s="21" t="s">
        <v>288</v>
      </c>
      <c r="E3" s="21" t="s">
        <v>6</v>
      </c>
      <c r="F3" s="283" t="s">
        <v>17</v>
      </c>
      <c r="G3" s="25">
        <v>24</v>
      </c>
      <c r="H3" s="19"/>
    </row>
    <row r="4" spans="1:8" s="280" customFormat="1" ht="380" x14ac:dyDescent="0.2">
      <c r="A4" s="21" t="s">
        <v>282</v>
      </c>
      <c r="B4" s="21" t="s">
        <v>285</v>
      </c>
      <c r="C4" s="21" t="s">
        <v>286</v>
      </c>
      <c r="D4" s="21" t="s">
        <v>289</v>
      </c>
      <c r="E4" s="21" t="s">
        <v>6</v>
      </c>
      <c r="F4" s="283" t="s">
        <v>8</v>
      </c>
      <c r="G4" s="25">
        <v>28</v>
      </c>
      <c r="H4" s="19"/>
    </row>
    <row r="5" spans="1:8" s="281" customFormat="1" ht="380" x14ac:dyDescent="0.2">
      <c r="A5" s="22" t="s">
        <v>282</v>
      </c>
      <c r="B5" s="22" t="s">
        <v>290</v>
      </c>
      <c r="C5" s="21" t="s">
        <v>286</v>
      </c>
      <c r="D5" s="22" t="s">
        <v>291</v>
      </c>
      <c r="E5" s="22" t="s">
        <v>9</v>
      </c>
      <c r="F5" s="284" t="s">
        <v>12</v>
      </c>
      <c r="G5" s="26">
        <v>28</v>
      </c>
      <c r="H5" s="20"/>
    </row>
    <row r="6" spans="1:8" s="281" customFormat="1" ht="380" x14ac:dyDescent="0.2">
      <c r="A6" s="22" t="s">
        <v>282</v>
      </c>
      <c r="B6" s="22" t="s">
        <v>290</v>
      </c>
      <c r="C6" s="21" t="s">
        <v>286</v>
      </c>
      <c r="D6" s="22" t="s">
        <v>292</v>
      </c>
      <c r="E6" s="22" t="s">
        <v>9</v>
      </c>
      <c r="F6" s="284" t="s">
        <v>19</v>
      </c>
      <c r="G6" s="26">
        <v>15</v>
      </c>
      <c r="H6" s="20"/>
    </row>
    <row r="7" spans="1:8" ht="18" x14ac:dyDescent="0.2">
      <c r="A7" s="23"/>
      <c r="B7" s="23"/>
      <c r="C7" s="23"/>
      <c r="D7" s="23"/>
      <c r="E7" s="23"/>
      <c r="F7" s="23"/>
      <c r="G7" s="24">
        <f>SUM(G2:G6)</f>
        <v>100</v>
      </c>
      <c r="H7" s="18"/>
    </row>
    <row r="8" spans="1:8" x14ac:dyDescent="0.2">
      <c r="A8" s="18"/>
      <c r="B8" s="18"/>
      <c r="C8" s="18"/>
      <c r="D8" s="18"/>
      <c r="E8" s="18"/>
      <c r="F8" s="18"/>
      <c r="G8" s="18"/>
      <c r="H8" s="18"/>
    </row>
    <row r="9" spans="1:8" x14ac:dyDescent="0.2">
      <c r="A9" s="18"/>
      <c r="B9" s="18"/>
      <c r="C9" s="18"/>
      <c r="D9" s="18"/>
      <c r="E9" s="18"/>
      <c r="F9" s="18"/>
      <c r="G9" s="18"/>
      <c r="H9" s="18"/>
    </row>
    <row r="10" spans="1:8" x14ac:dyDescent="0.2">
      <c r="A10" s="18"/>
      <c r="B10" s="97" t="s">
        <v>11</v>
      </c>
      <c r="C10" s="97"/>
      <c r="D10" s="97"/>
      <c r="E10" s="97"/>
      <c r="F10" s="97"/>
      <c r="G10" s="97"/>
      <c r="H10" s="18"/>
    </row>
  </sheetData>
  <autoFilter ref="D1:D10" xr:uid="{00000000-0009-0000-0000-000000000000}"/>
  <mergeCells count="1">
    <mergeCell ref="B10:G10"/>
  </mergeCells>
  <hyperlinks>
    <hyperlink ref="C2" location="'Профстандарт  40.002 код A 03.2'!A1" display="'Профстандарт  40.002 код A 03.2'!A1" xr:uid="{00000000-0004-0000-0000-000000000000}"/>
    <hyperlink ref="G2" location="КО1!A1" display="КО1!A1" xr:uid="{00000000-0004-0000-0000-000001000000}"/>
    <hyperlink ref="G3" location="КО2!A1" display="КО2!A1" xr:uid="{00000000-0004-0000-0000-000002000000}"/>
    <hyperlink ref="G4" location="'КО 3'!A1" display="'КО 3'!A1" xr:uid="{00000000-0004-0000-0000-000003000000}"/>
    <hyperlink ref="G5" location="КО5!A1" display="КО5!A1" xr:uid="{00000000-0004-0000-0000-000004000000}"/>
    <hyperlink ref="G6" location="КО6!A1" display="КО6!A1" xr:uid="{00000000-0004-0000-0000-000005000000}"/>
    <hyperlink ref="F2" location="РАБОЧАЯ_ПЛОЩАДКА_КОНКУРСАНТОВ_М1" display="Раздел ИЛ 1" xr:uid="{00000000-0004-0000-0000-000006000000}"/>
    <hyperlink ref="F3" location="Рабочая_площадка_М2" display="Раздел ИЛ 2" xr:uid="{00000000-0004-0000-0000-000007000000}"/>
    <hyperlink ref="F4" location="Модуль3" display="Раздел ИЛ 3" xr:uid="{00000000-0004-0000-0000-000008000000}"/>
    <hyperlink ref="F5" location="модуль5" display="Раздел ИЛ 5" xr:uid="{00000000-0004-0000-0000-000009000000}"/>
    <hyperlink ref="F6" location="модуль6" display="Раздел ИЛ 6" xr:uid="{00000000-0004-0000-0000-00000A000000}"/>
    <hyperlink ref="C3" location="'Профстандарт  40.002 код A 03.2'!A1" display="'Профстандарт  40.002 код A 03.2'!A1" xr:uid="{00000000-0004-0000-0000-00000B000000}"/>
    <hyperlink ref="C4" location="'Профстандарт  40.002 код A 03.2'!A1" display="'Профстандарт  40.002 код A 03.2'!A1" xr:uid="{00000000-0004-0000-0000-00000C000000}"/>
    <hyperlink ref="C5" location="'Профстандарт  40.002 код A 03.2'!A1" display="'Профстандарт  40.002 код A 03.2'!A1" xr:uid="{00000000-0004-0000-0000-00000D000000}"/>
    <hyperlink ref="C6" location="'Профстандарт  40.002 код A 03.2'!A1" display="'Профстандарт  40.002 код A 03.2'!A1" xr:uid="{00000000-0004-0000-0000-00000E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49"/>
  <sheetViews>
    <sheetView tabSelected="1" topLeftCell="A41" workbookViewId="0">
      <selection activeCell="A49" sqref="A1:C49"/>
    </sheetView>
  </sheetViews>
  <sheetFormatPr baseColWidth="10" defaultColWidth="8.83203125" defaultRowHeight="15" x14ac:dyDescent="0.2"/>
  <cols>
    <col min="1" max="1" width="37.83203125" customWidth="1"/>
    <col min="2" max="2" width="43.33203125" customWidth="1"/>
    <col min="3" max="3" width="43.5" customWidth="1"/>
  </cols>
  <sheetData>
    <row r="1" spans="1:4" ht="14.5" customHeight="1" x14ac:dyDescent="0.2">
      <c r="A1" s="277" t="s">
        <v>234</v>
      </c>
      <c r="B1" s="277"/>
      <c r="C1" s="277"/>
    </row>
    <row r="2" spans="1:4" ht="16" x14ac:dyDescent="0.2">
      <c r="A2" s="3" t="s">
        <v>13</v>
      </c>
      <c r="B2" s="3" t="s">
        <v>15</v>
      </c>
      <c r="C2" s="3" t="s">
        <v>14</v>
      </c>
    </row>
    <row r="3" spans="1:4" ht="51" x14ac:dyDescent="0.2">
      <c r="A3" s="5" t="s">
        <v>204</v>
      </c>
      <c r="B3" s="5" t="s">
        <v>217</v>
      </c>
      <c r="C3" s="5" t="s">
        <v>218</v>
      </c>
    </row>
    <row r="4" spans="1:4" ht="122" x14ac:dyDescent="0.2">
      <c r="A4" s="292" t="s">
        <v>205</v>
      </c>
      <c r="B4" s="292" t="s">
        <v>219</v>
      </c>
      <c r="C4" s="292" t="s">
        <v>238</v>
      </c>
    </row>
    <row r="5" spans="1:4" ht="122" x14ac:dyDescent="0.2">
      <c r="A5" s="292" t="s">
        <v>206</v>
      </c>
      <c r="B5" s="292" t="s">
        <v>220</v>
      </c>
      <c r="C5" s="292" t="s">
        <v>239</v>
      </c>
    </row>
    <row r="6" spans="1:4" ht="137" x14ac:dyDescent="0.2">
      <c r="A6" s="292" t="s">
        <v>207</v>
      </c>
      <c r="B6" s="292" t="s">
        <v>221</v>
      </c>
      <c r="C6" s="292" t="s">
        <v>240</v>
      </c>
    </row>
    <row r="7" spans="1:4" ht="137" x14ac:dyDescent="0.2">
      <c r="A7" s="292" t="s">
        <v>208</v>
      </c>
      <c r="B7" s="292" t="s">
        <v>222</v>
      </c>
      <c r="C7" s="292" t="s">
        <v>241</v>
      </c>
    </row>
    <row r="8" spans="1:4" ht="152" x14ac:dyDescent="0.2">
      <c r="A8" s="292" t="s">
        <v>211</v>
      </c>
      <c r="B8" s="292" t="s">
        <v>225</v>
      </c>
      <c r="C8" s="292" t="s">
        <v>242</v>
      </c>
      <c r="D8" s="55" t="s">
        <v>237</v>
      </c>
    </row>
    <row r="9" spans="1:4" ht="92" x14ac:dyDescent="0.2">
      <c r="A9" s="292" t="s">
        <v>209</v>
      </c>
      <c r="B9" s="292" t="s">
        <v>226</v>
      </c>
      <c r="C9" s="292" t="s">
        <v>243</v>
      </c>
    </row>
    <row r="10" spans="1:4" ht="107" x14ac:dyDescent="0.2">
      <c r="A10" s="292" t="s">
        <v>210</v>
      </c>
      <c r="B10" s="292" t="s">
        <v>223</v>
      </c>
      <c r="C10" s="292" t="s">
        <v>244</v>
      </c>
    </row>
    <row r="11" spans="1:4" ht="137" x14ac:dyDescent="0.2">
      <c r="A11" s="292" t="s">
        <v>212</v>
      </c>
      <c r="B11" s="292" t="s">
        <v>224</v>
      </c>
      <c r="C11" s="292" t="s">
        <v>245</v>
      </c>
    </row>
    <row r="12" spans="1:4" ht="92" x14ac:dyDescent="0.2">
      <c r="A12" s="292" t="s">
        <v>213</v>
      </c>
      <c r="B12" s="292" t="s">
        <v>227</v>
      </c>
      <c r="C12" s="292" t="s">
        <v>246</v>
      </c>
    </row>
    <row r="13" spans="1:4" ht="122" x14ac:dyDescent="0.2">
      <c r="A13" s="292" t="s">
        <v>214</v>
      </c>
      <c r="B13" s="292" t="s">
        <v>228</v>
      </c>
      <c r="C13" s="292" t="s">
        <v>247</v>
      </c>
    </row>
    <row r="14" spans="1:4" ht="137" x14ac:dyDescent="0.2">
      <c r="A14" s="292" t="s">
        <v>215</v>
      </c>
      <c r="B14" s="292" t="s">
        <v>229</v>
      </c>
      <c r="C14" s="292" t="s">
        <v>248</v>
      </c>
    </row>
    <row r="15" spans="1:4" ht="152" x14ac:dyDescent="0.2">
      <c r="A15" s="292" t="s">
        <v>216</v>
      </c>
      <c r="B15" s="292" t="s">
        <v>114</v>
      </c>
      <c r="C15" s="292" t="s">
        <v>250</v>
      </c>
    </row>
    <row r="16" spans="1:4" ht="122" x14ac:dyDescent="0.2">
      <c r="A16" s="292"/>
      <c r="B16" s="292" t="s">
        <v>230</v>
      </c>
      <c r="C16" s="292" t="s">
        <v>249</v>
      </c>
    </row>
    <row r="17" spans="1:3" ht="76" x14ac:dyDescent="0.2">
      <c r="A17" s="292"/>
      <c r="B17" s="292" t="s">
        <v>123</v>
      </c>
      <c r="C17" s="292" t="s">
        <v>251</v>
      </c>
    </row>
    <row r="18" spans="1:3" ht="77" x14ac:dyDescent="0.2">
      <c r="A18" s="292"/>
      <c r="B18" s="292" t="s">
        <v>124</v>
      </c>
      <c r="C18" s="292" t="s">
        <v>252</v>
      </c>
    </row>
    <row r="19" spans="1:3" ht="122" x14ac:dyDescent="0.2">
      <c r="A19" s="292"/>
      <c r="B19" s="292" t="s">
        <v>125</v>
      </c>
      <c r="C19" s="292" t="s">
        <v>253</v>
      </c>
    </row>
    <row r="20" spans="1:3" ht="199" x14ac:dyDescent="0.2">
      <c r="A20" s="292"/>
      <c r="B20" s="292" t="s">
        <v>231</v>
      </c>
      <c r="C20" s="292" t="s">
        <v>254</v>
      </c>
    </row>
    <row r="21" spans="1:3" ht="122" x14ac:dyDescent="0.2">
      <c r="A21" s="292"/>
      <c r="B21" s="292" t="s">
        <v>232</v>
      </c>
      <c r="C21" s="292" t="s">
        <v>255</v>
      </c>
    </row>
    <row r="22" spans="1:3" ht="92" x14ac:dyDescent="0.2">
      <c r="A22" s="292"/>
      <c r="B22" s="292" t="s">
        <v>128</v>
      </c>
      <c r="C22" s="292" t="s">
        <v>256</v>
      </c>
    </row>
    <row r="23" spans="1:3" ht="92" x14ac:dyDescent="0.2">
      <c r="A23" s="292"/>
      <c r="B23" s="292" t="s">
        <v>129</v>
      </c>
      <c r="C23" s="292" t="s">
        <v>258</v>
      </c>
    </row>
    <row r="24" spans="1:3" ht="45" x14ac:dyDescent="0.2">
      <c r="A24" s="292"/>
      <c r="B24" s="292" t="s">
        <v>130</v>
      </c>
      <c r="C24" s="292" t="s">
        <v>257</v>
      </c>
    </row>
    <row r="25" spans="1:3" ht="45" x14ac:dyDescent="0.2">
      <c r="A25" s="292"/>
      <c r="B25" s="292"/>
      <c r="C25" s="292" t="s">
        <v>155</v>
      </c>
    </row>
    <row r="26" spans="1:3" ht="45" x14ac:dyDescent="0.2">
      <c r="A26" s="292"/>
      <c r="B26" s="292"/>
      <c r="C26" s="292" t="s">
        <v>259</v>
      </c>
    </row>
    <row r="27" spans="1:3" ht="30" x14ac:dyDescent="0.2">
      <c r="A27" s="292"/>
      <c r="B27" s="292"/>
      <c r="C27" s="292" t="s">
        <v>260</v>
      </c>
    </row>
    <row r="28" spans="1:3" x14ac:dyDescent="0.2">
      <c r="A28" s="292"/>
      <c r="B28" s="292"/>
      <c r="C28" s="292" t="s">
        <v>261</v>
      </c>
    </row>
    <row r="29" spans="1:3" ht="30" x14ac:dyDescent="0.2">
      <c r="A29" s="292"/>
      <c r="B29" s="292"/>
      <c r="C29" s="292" t="s">
        <v>262</v>
      </c>
    </row>
    <row r="30" spans="1:3" ht="30" x14ac:dyDescent="0.2">
      <c r="A30" s="292"/>
      <c r="B30" s="292"/>
      <c r="C30" s="292" t="s">
        <v>263</v>
      </c>
    </row>
    <row r="31" spans="1:3" ht="107" x14ac:dyDescent="0.2">
      <c r="A31" s="292"/>
      <c r="B31" s="292"/>
      <c r="C31" s="292" t="s">
        <v>264</v>
      </c>
    </row>
    <row r="32" spans="1:3" ht="108" x14ac:dyDescent="0.2">
      <c r="A32" s="292"/>
      <c r="B32" s="292"/>
      <c r="C32" s="293" t="s">
        <v>265</v>
      </c>
    </row>
    <row r="33" spans="1:3" ht="16" x14ac:dyDescent="0.2">
      <c r="A33" s="272" t="s">
        <v>234</v>
      </c>
      <c r="B33" s="272"/>
      <c r="C33" s="272"/>
    </row>
    <row r="34" spans="1:3" ht="16" x14ac:dyDescent="0.2">
      <c r="A34" s="10" t="s">
        <v>13</v>
      </c>
      <c r="B34" s="10" t="s">
        <v>15</v>
      </c>
      <c r="C34" s="10" t="s">
        <v>14</v>
      </c>
    </row>
    <row r="35" spans="1:3" ht="225" x14ac:dyDescent="0.2">
      <c r="A35" s="76" t="s">
        <v>235</v>
      </c>
      <c r="B35" s="76" t="s">
        <v>236</v>
      </c>
      <c r="C35" s="76" t="s">
        <v>266</v>
      </c>
    </row>
    <row r="36" spans="1:3" x14ac:dyDescent="0.2">
      <c r="A36" s="286" t="s">
        <v>279</v>
      </c>
      <c r="B36" s="287"/>
      <c r="C36" s="287"/>
    </row>
    <row r="37" spans="1:3" x14ac:dyDescent="0.2">
      <c r="A37" s="287" t="s">
        <v>18</v>
      </c>
      <c r="B37" s="287"/>
      <c r="C37" s="287"/>
    </row>
    <row r="38" spans="1:3" ht="14.5" customHeight="1" x14ac:dyDescent="0.2">
      <c r="A38" s="288" t="s">
        <v>268</v>
      </c>
      <c r="B38" s="288"/>
      <c r="C38" s="288"/>
    </row>
    <row r="39" spans="1:3" ht="28.75" customHeight="1" x14ac:dyDescent="0.2">
      <c r="A39" s="288" t="s">
        <v>269</v>
      </c>
      <c r="B39" s="288"/>
      <c r="C39" s="288"/>
    </row>
    <row r="40" spans="1:3" ht="28.25" customHeight="1" x14ac:dyDescent="0.2">
      <c r="A40" s="288" t="s">
        <v>267</v>
      </c>
      <c r="B40" s="288"/>
      <c r="C40" s="288"/>
    </row>
    <row r="41" spans="1:3" ht="28.25" customHeight="1" x14ac:dyDescent="0.2">
      <c r="A41" s="288" t="s">
        <v>271</v>
      </c>
      <c r="B41" s="288"/>
      <c r="C41" s="288"/>
    </row>
    <row r="42" spans="1:3" ht="28.75" customHeight="1" x14ac:dyDescent="0.2">
      <c r="A42" s="288" t="s">
        <v>272</v>
      </c>
      <c r="B42" s="288"/>
      <c r="C42" s="288"/>
    </row>
    <row r="43" spans="1:3" ht="14.5" customHeight="1" x14ac:dyDescent="0.2">
      <c r="A43" s="288" t="s">
        <v>273</v>
      </c>
      <c r="B43" s="288"/>
      <c r="C43" s="288"/>
    </row>
    <row r="44" spans="1:3" ht="27.5" customHeight="1" x14ac:dyDescent="0.2">
      <c r="A44" s="288" t="s">
        <v>270</v>
      </c>
      <c r="B44" s="288"/>
      <c r="C44" s="288"/>
    </row>
    <row r="45" spans="1:3" ht="14.5" customHeight="1" x14ac:dyDescent="0.2">
      <c r="A45" s="288" t="s">
        <v>274</v>
      </c>
      <c r="B45" s="288"/>
      <c r="C45" s="288"/>
    </row>
    <row r="46" spans="1:3" ht="27.5" customHeight="1" x14ac:dyDescent="0.2">
      <c r="A46" s="288" t="s">
        <v>275</v>
      </c>
      <c r="B46" s="288"/>
      <c r="C46" s="288"/>
    </row>
    <row r="47" spans="1:3" ht="29.5" customHeight="1" x14ac:dyDescent="0.2">
      <c r="A47" s="288" t="s">
        <v>276</v>
      </c>
      <c r="B47" s="288"/>
      <c r="C47" s="288"/>
    </row>
    <row r="48" spans="1:3" ht="26.5" customHeight="1" x14ac:dyDescent="0.2">
      <c r="A48" s="289" t="s">
        <v>277</v>
      </c>
      <c r="B48" s="289"/>
      <c r="C48" s="289"/>
    </row>
    <row r="49" spans="1:3" ht="27" customHeight="1" x14ac:dyDescent="0.2">
      <c r="A49" s="290" t="s">
        <v>281</v>
      </c>
      <c r="B49" s="291"/>
      <c r="C49" s="291"/>
    </row>
  </sheetData>
  <mergeCells count="16">
    <mergeCell ref="A48:C48"/>
    <mergeCell ref="A49:C49"/>
    <mergeCell ref="A39:C39"/>
    <mergeCell ref="A1:C1"/>
    <mergeCell ref="A33:C33"/>
    <mergeCell ref="A36:C36"/>
    <mergeCell ref="A37:C37"/>
    <mergeCell ref="A38:C38"/>
    <mergeCell ref="A46:C46"/>
    <mergeCell ref="A47:C47"/>
    <mergeCell ref="A40:C40"/>
    <mergeCell ref="A41:C41"/>
    <mergeCell ref="A42:C42"/>
    <mergeCell ref="A43:C43"/>
    <mergeCell ref="A44:C44"/>
    <mergeCell ref="A45:C4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24"/>
  <sheetViews>
    <sheetView topLeftCell="B1" zoomScale="70" zoomScaleNormal="70" workbookViewId="0">
      <selection activeCell="F2" sqref="F2:H11"/>
    </sheetView>
  </sheetViews>
  <sheetFormatPr baseColWidth="10" defaultColWidth="8.83203125" defaultRowHeight="13" x14ac:dyDescent="0.15"/>
  <cols>
    <col min="1" max="1" width="2.1640625" style="61" customWidth="1"/>
    <col min="2" max="2" width="4.5" style="62" customWidth="1"/>
    <col min="3" max="3" width="68.33203125" style="62" customWidth="1"/>
    <col min="4" max="4" width="49.5" style="62" customWidth="1"/>
    <col min="5" max="5" width="12.33203125" style="62" customWidth="1"/>
    <col min="6" max="6" width="10" style="63" customWidth="1"/>
    <col min="7" max="7" width="9.6640625" style="64" customWidth="1"/>
    <col min="8" max="8" width="80.83203125" style="62" customWidth="1"/>
    <col min="9" max="9" width="29.83203125" style="27" customWidth="1"/>
    <col min="10" max="10" width="36.5" style="27" customWidth="1"/>
    <col min="11" max="11" width="2.5" style="27" customWidth="1"/>
    <col min="12" max="16384" width="8.83203125" style="27"/>
  </cols>
  <sheetData>
    <row r="1" spans="1:11" ht="15.75" customHeight="1" thickTop="1" x14ac:dyDescent="0.15">
      <c r="A1" s="107"/>
      <c r="B1" s="109"/>
      <c r="C1" s="109"/>
      <c r="D1" s="109"/>
      <c r="E1" s="109"/>
      <c r="F1" s="109"/>
      <c r="G1" s="109"/>
      <c r="H1" s="109"/>
      <c r="I1" s="109"/>
      <c r="J1" s="109"/>
      <c r="K1" s="110"/>
    </row>
    <row r="2" spans="1:11" s="2" customFormat="1" ht="29.25" customHeight="1" x14ac:dyDescent="0.2">
      <c r="A2" s="108"/>
      <c r="B2" s="113" t="s">
        <v>20</v>
      </c>
      <c r="C2" s="113"/>
      <c r="D2" s="103"/>
      <c r="E2" s="104"/>
      <c r="F2" s="114" t="s">
        <v>21</v>
      </c>
      <c r="G2" s="115"/>
      <c r="H2" s="116"/>
      <c r="I2" s="105" t="s">
        <v>22</v>
      </c>
      <c r="J2" s="106"/>
      <c r="K2" s="111"/>
    </row>
    <row r="3" spans="1:11" s="2" customFormat="1" ht="16" x14ac:dyDescent="0.2">
      <c r="A3" s="108"/>
      <c r="B3" s="98" t="s">
        <v>23</v>
      </c>
      <c r="C3" s="98"/>
      <c r="D3" s="99"/>
      <c r="E3" s="100"/>
      <c r="F3" s="117"/>
      <c r="G3" s="115"/>
      <c r="H3" s="116"/>
      <c r="I3" s="101"/>
      <c r="J3" s="102"/>
      <c r="K3" s="111"/>
    </row>
    <row r="4" spans="1:11" s="2" customFormat="1" ht="16" x14ac:dyDescent="0.2">
      <c r="A4" s="108"/>
      <c r="B4" s="98" t="s">
        <v>24</v>
      </c>
      <c r="C4" s="98"/>
      <c r="D4" s="99"/>
      <c r="E4" s="100"/>
      <c r="F4" s="117"/>
      <c r="G4" s="115"/>
      <c r="H4" s="116"/>
      <c r="I4" s="101"/>
      <c r="J4" s="102"/>
      <c r="K4" s="111"/>
    </row>
    <row r="5" spans="1:11" s="2" customFormat="1" ht="16" x14ac:dyDescent="0.2">
      <c r="A5" s="108"/>
      <c r="B5" s="98" t="s">
        <v>25</v>
      </c>
      <c r="C5" s="98"/>
      <c r="D5" s="103" t="s">
        <v>416</v>
      </c>
      <c r="E5" s="104"/>
      <c r="F5" s="117"/>
      <c r="G5" s="115"/>
      <c r="H5" s="116"/>
      <c r="I5" s="105" t="s">
        <v>26</v>
      </c>
      <c r="J5" s="106"/>
      <c r="K5" s="111"/>
    </row>
    <row r="6" spans="1:11" s="2" customFormat="1" ht="16" x14ac:dyDescent="0.2">
      <c r="A6" s="108"/>
      <c r="B6" s="121" t="s">
        <v>27</v>
      </c>
      <c r="C6" s="121"/>
      <c r="D6" s="99"/>
      <c r="E6" s="100"/>
      <c r="F6" s="117"/>
      <c r="G6" s="115"/>
      <c r="H6" s="116"/>
      <c r="I6" s="122"/>
      <c r="J6" s="123"/>
      <c r="K6" s="111"/>
    </row>
    <row r="7" spans="1:11" s="2" customFormat="1" ht="16" x14ac:dyDescent="0.2">
      <c r="A7" s="108"/>
      <c r="B7" s="121" t="s">
        <v>28</v>
      </c>
      <c r="C7" s="121"/>
      <c r="D7" s="99"/>
      <c r="E7" s="100"/>
      <c r="F7" s="117"/>
      <c r="G7" s="115"/>
      <c r="H7" s="116"/>
      <c r="I7" s="124" t="s">
        <v>29</v>
      </c>
      <c r="J7" s="125"/>
      <c r="K7" s="111"/>
    </row>
    <row r="8" spans="1:11" s="2" customFormat="1" ht="16" x14ac:dyDescent="0.2">
      <c r="A8" s="108"/>
      <c r="B8" s="121" t="s">
        <v>30</v>
      </c>
      <c r="C8" s="121"/>
      <c r="D8" s="103"/>
      <c r="E8" s="104"/>
      <c r="F8" s="117"/>
      <c r="G8" s="115"/>
      <c r="H8" s="116"/>
      <c r="I8" s="126"/>
      <c r="J8" s="127"/>
      <c r="K8" s="111"/>
    </row>
    <row r="9" spans="1:11" s="2" customFormat="1" ht="16" x14ac:dyDescent="0.2">
      <c r="A9" s="108"/>
      <c r="B9" s="98" t="s">
        <v>31</v>
      </c>
      <c r="C9" s="98"/>
      <c r="D9" s="103"/>
      <c r="E9" s="104"/>
      <c r="F9" s="117"/>
      <c r="G9" s="115"/>
      <c r="H9" s="116"/>
      <c r="I9" s="126"/>
      <c r="J9" s="127"/>
      <c r="K9" s="111"/>
    </row>
    <row r="10" spans="1:11" s="2" customFormat="1" ht="16" x14ac:dyDescent="0.2">
      <c r="A10" s="108"/>
      <c r="B10" s="98" t="s">
        <v>32</v>
      </c>
      <c r="C10" s="98"/>
      <c r="D10" s="103"/>
      <c r="E10" s="104"/>
      <c r="F10" s="117"/>
      <c r="G10" s="115"/>
      <c r="H10" s="116"/>
      <c r="I10" s="126"/>
      <c r="J10" s="127"/>
      <c r="K10" s="111"/>
    </row>
    <row r="11" spans="1:11" s="2" customFormat="1" ht="114.75" customHeight="1" x14ac:dyDescent="0.2">
      <c r="A11" s="108"/>
      <c r="B11" s="139" t="s">
        <v>33</v>
      </c>
      <c r="C11" s="139"/>
      <c r="D11" s="103"/>
      <c r="E11" s="104"/>
      <c r="F11" s="118"/>
      <c r="G11" s="119"/>
      <c r="H11" s="120"/>
      <c r="I11" s="128"/>
      <c r="J11" s="129"/>
      <c r="K11" s="111"/>
    </row>
    <row r="12" spans="1:11" ht="15.75" customHeight="1" x14ac:dyDescent="0.15">
      <c r="A12" s="140"/>
      <c r="B12" s="141"/>
      <c r="C12" s="141"/>
      <c r="D12" s="141"/>
      <c r="E12" s="141"/>
      <c r="F12" s="141"/>
      <c r="G12" s="141"/>
      <c r="H12" s="141"/>
      <c r="I12" s="141"/>
      <c r="J12" s="141"/>
      <c r="K12" s="112"/>
    </row>
    <row r="13" spans="1:11" ht="15.75" customHeight="1" x14ac:dyDescent="0.15">
      <c r="A13" s="140"/>
      <c r="B13" s="142"/>
      <c r="C13" s="142"/>
      <c r="D13" s="142"/>
      <c r="E13" s="142"/>
      <c r="F13" s="142"/>
      <c r="G13" s="142"/>
      <c r="H13" s="142"/>
      <c r="I13" s="142"/>
      <c r="J13" s="142"/>
      <c r="K13" s="112"/>
    </row>
    <row r="14" spans="1:11" s="29" customFormat="1" ht="20.25" customHeight="1" x14ac:dyDescent="0.2">
      <c r="A14" s="143"/>
      <c r="B14" s="146" t="s">
        <v>34</v>
      </c>
      <c r="C14" s="147"/>
      <c r="D14" s="147"/>
      <c r="E14" s="147"/>
      <c r="F14" s="147"/>
      <c r="G14" s="147"/>
      <c r="H14" s="147"/>
      <c r="I14" s="147"/>
      <c r="J14" s="147"/>
      <c r="K14" s="28"/>
    </row>
    <row r="15" spans="1:11" ht="15.75" customHeight="1" x14ac:dyDescent="0.15">
      <c r="A15" s="143"/>
      <c r="B15" s="130" t="s">
        <v>35</v>
      </c>
      <c r="C15" s="131"/>
      <c r="D15" s="131"/>
      <c r="E15" s="131"/>
      <c r="F15" s="131"/>
      <c r="G15" s="132"/>
      <c r="H15" s="133" t="s">
        <v>36</v>
      </c>
      <c r="I15" s="134"/>
      <c r="J15" s="135"/>
      <c r="K15" s="111"/>
    </row>
    <row r="16" spans="1:11" ht="39.75" customHeight="1" x14ac:dyDescent="0.15">
      <c r="A16" s="143"/>
      <c r="B16" s="30" t="s">
        <v>37</v>
      </c>
      <c r="C16" s="30" t="s">
        <v>38</v>
      </c>
      <c r="D16" s="30" t="s">
        <v>39</v>
      </c>
      <c r="E16" s="30" t="s">
        <v>40</v>
      </c>
      <c r="F16" s="30" t="s">
        <v>41</v>
      </c>
      <c r="G16" s="31" t="s">
        <v>42</v>
      </c>
      <c r="H16" s="32" t="s">
        <v>38</v>
      </c>
      <c r="I16" s="33" t="s">
        <v>43</v>
      </c>
      <c r="J16" s="33" t="s">
        <v>44</v>
      </c>
      <c r="K16" s="111"/>
    </row>
    <row r="17" spans="1:11" ht="31.5" customHeight="1" x14ac:dyDescent="0.15">
      <c r="A17" s="143"/>
      <c r="B17" s="35">
        <v>1</v>
      </c>
      <c r="C17" s="46" t="s">
        <v>293</v>
      </c>
      <c r="D17" s="41" t="s">
        <v>294</v>
      </c>
      <c r="E17" s="35" t="s">
        <v>362</v>
      </c>
      <c r="F17" s="34">
        <v>1</v>
      </c>
      <c r="G17" s="70">
        <v>1</v>
      </c>
      <c r="H17" s="88" t="s">
        <v>293</v>
      </c>
      <c r="I17" s="89" t="s">
        <v>294</v>
      </c>
      <c r="J17" s="39"/>
      <c r="K17" s="111"/>
    </row>
    <row r="18" spans="1:11" ht="28.5" customHeight="1" x14ac:dyDescent="0.15">
      <c r="A18" s="143"/>
      <c r="B18" s="35">
        <v>2</v>
      </c>
      <c r="C18" s="41" t="s">
        <v>295</v>
      </c>
      <c r="D18" s="41" t="s">
        <v>296</v>
      </c>
      <c r="E18" s="35" t="s">
        <v>362</v>
      </c>
      <c r="F18" s="34">
        <v>1</v>
      </c>
      <c r="G18" s="70">
        <v>1</v>
      </c>
      <c r="H18" s="89" t="s">
        <v>297</v>
      </c>
      <c r="I18" s="89" t="s">
        <v>298</v>
      </c>
      <c r="J18" s="38"/>
      <c r="K18" s="111"/>
    </row>
    <row r="19" spans="1:11" ht="28" x14ac:dyDescent="0.15">
      <c r="A19" s="143"/>
      <c r="B19" s="35">
        <v>3</v>
      </c>
      <c r="C19" s="41" t="s">
        <v>297</v>
      </c>
      <c r="D19" s="41" t="s">
        <v>298</v>
      </c>
      <c r="E19" s="35" t="s">
        <v>362</v>
      </c>
      <c r="F19" s="70">
        <v>1</v>
      </c>
      <c r="G19" s="70">
        <v>1</v>
      </c>
      <c r="H19" s="89" t="s">
        <v>341</v>
      </c>
      <c r="I19" s="89" t="s">
        <v>342</v>
      </c>
      <c r="J19" s="38"/>
      <c r="K19" s="111"/>
    </row>
    <row r="20" spans="1:11" ht="54" customHeight="1" x14ac:dyDescent="0.15">
      <c r="A20" s="143"/>
      <c r="B20" s="35">
        <v>4</v>
      </c>
      <c r="C20" s="41" t="s">
        <v>299</v>
      </c>
      <c r="D20" s="41" t="s">
        <v>300</v>
      </c>
      <c r="E20" s="35" t="s">
        <v>363</v>
      </c>
      <c r="F20" s="70">
        <v>1</v>
      </c>
      <c r="G20" s="70">
        <v>1</v>
      </c>
      <c r="H20" s="89" t="s">
        <v>343</v>
      </c>
      <c r="I20" s="89" t="s">
        <v>344</v>
      </c>
      <c r="J20" s="39"/>
      <c r="K20" s="111"/>
    </row>
    <row r="21" spans="1:11" ht="30.75" customHeight="1" x14ac:dyDescent="0.15">
      <c r="A21" s="143"/>
      <c r="B21" s="35">
        <v>5</v>
      </c>
      <c r="C21" s="41" t="s">
        <v>301</v>
      </c>
      <c r="D21" s="41" t="s">
        <v>302</v>
      </c>
      <c r="E21" s="35" t="s">
        <v>362</v>
      </c>
      <c r="F21" s="70">
        <v>1</v>
      </c>
      <c r="G21" s="70">
        <v>1</v>
      </c>
      <c r="H21" s="89" t="s">
        <v>345</v>
      </c>
      <c r="I21" s="89" t="s">
        <v>346</v>
      </c>
      <c r="J21" s="38"/>
      <c r="K21" s="111"/>
    </row>
    <row r="22" spans="1:11" ht="30.75" customHeight="1" x14ac:dyDescent="0.15">
      <c r="A22" s="143"/>
      <c r="B22" s="35">
        <v>6</v>
      </c>
      <c r="C22" s="41" t="s">
        <v>303</v>
      </c>
      <c r="D22" s="41" t="s">
        <v>304</v>
      </c>
      <c r="E22" s="35" t="s">
        <v>362</v>
      </c>
      <c r="F22" s="70">
        <v>1</v>
      </c>
      <c r="G22" s="70">
        <v>1</v>
      </c>
      <c r="H22" s="37"/>
      <c r="I22" s="86"/>
      <c r="J22" s="87"/>
      <c r="K22" s="111"/>
    </row>
    <row r="23" spans="1:11" ht="30.75" customHeight="1" x14ac:dyDescent="0.15">
      <c r="A23" s="143"/>
      <c r="B23" s="35">
        <v>7</v>
      </c>
      <c r="C23" s="41" t="s">
        <v>305</v>
      </c>
      <c r="D23" s="41" t="s">
        <v>304</v>
      </c>
      <c r="E23" s="35" t="s">
        <v>362</v>
      </c>
      <c r="F23" s="70">
        <v>1</v>
      </c>
      <c r="G23" s="70">
        <v>1</v>
      </c>
      <c r="H23" s="37"/>
      <c r="I23" s="86"/>
      <c r="J23" s="87"/>
      <c r="K23" s="111"/>
    </row>
    <row r="24" spans="1:11" ht="30.75" customHeight="1" x14ac:dyDescent="0.15">
      <c r="A24" s="143"/>
      <c r="B24" s="35">
        <v>8</v>
      </c>
      <c r="C24" s="41" t="s">
        <v>306</v>
      </c>
      <c r="D24" s="41" t="s">
        <v>307</v>
      </c>
      <c r="E24" s="35" t="s">
        <v>362</v>
      </c>
      <c r="F24" s="70">
        <v>1</v>
      </c>
      <c r="G24" s="70">
        <v>1</v>
      </c>
      <c r="H24" s="37"/>
      <c r="I24" s="86"/>
      <c r="J24" s="87"/>
      <c r="K24" s="111"/>
    </row>
    <row r="25" spans="1:11" ht="30.75" customHeight="1" x14ac:dyDescent="0.15">
      <c r="A25" s="143"/>
      <c r="B25" s="35">
        <v>9</v>
      </c>
      <c r="C25" s="41" t="s">
        <v>308</v>
      </c>
      <c r="D25" s="41" t="s">
        <v>309</v>
      </c>
      <c r="E25" s="35" t="s">
        <v>362</v>
      </c>
      <c r="F25" s="70">
        <v>1</v>
      </c>
      <c r="G25" s="70">
        <v>1</v>
      </c>
      <c r="H25" s="37"/>
      <c r="I25" s="86"/>
      <c r="J25" s="87"/>
      <c r="K25" s="111"/>
    </row>
    <row r="26" spans="1:11" ht="30.75" customHeight="1" x14ac:dyDescent="0.15">
      <c r="A26" s="143"/>
      <c r="B26" s="35">
        <v>10</v>
      </c>
      <c r="C26" s="41" t="s">
        <v>310</v>
      </c>
      <c r="D26" s="41" t="s">
        <v>311</v>
      </c>
      <c r="E26" s="35" t="s">
        <v>362</v>
      </c>
      <c r="F26" s="70">
        <v>1</v>
      </c>
      <c r="G26" s="70">
        <v>1</v>
      </c>
      <c r="H26" s="37"/>
      <c r="I26" s="86"/>
      <c r="J26" s="87"/>
      <c r="K26" s="111"/>
    </row>
    <row r="27" spans="1:11" ht="30.75" customHeight="1" x14ac:dyDescent="0.15">
      <c r="A27" s="143"/>
      <c r="B27" s="35">
        <v>11</v>
      </c>
      <c r="C27" s="41" t="s">
        <v>312</v>
      </c>
      <c r="D27" s="41" t="s">
        <v>313</v>
      </c>
      <c r="E27" s="35" t="s">
        <v>362</v>
      </c>
      <c r="F27" s="70">
        <v>1</v>
      </c>
      <c r="G27" s="70">
        <v>1</v>
      </c>
      <c r="H27" s="37"/>
      <c r="I27" s="86"/>
      <c r="J27" s="87"/>
      <c r="K27" s="111"/>
    </row>
    <row r="28" spans="1:11" ht="30.75" customHeight="1" x14ac:dyDescent="0.15">
      <c r="A28" s="143"/>
      <c r="B28" s="35">
        <v>12</v>
      </c>
      <c r="C28" s="41" t="s">
        <v>314</v>
      </c>
      <c r="D28" s="41" t="s">
        <v>315</v>
      </c>
      <c r="E28" s="35" t="s">
        <v>362</v>
      </c>
      <c r="F28" s="70">
        <v>1</v>
      </c>
      <c r="G28" s="70">
        <v>1</v>
      </c>
      <c r="H28" s="37"/>
      <c r="I28" s="86"/>
      <c r="J28" s="87"/>
      <c r="K28" s="111"/>
    </row>
    <row r="29" spans="1:11" ht="30.75" customHeight="1" x14ac:dyDescent="0.15">
      <c r="A29" s="143"/>
      <c r="B29" s="35">
        <v>13</v>
      </c>
      <c r="C29" s="41" t="s">
        <v>316</v>
      </c>
      <c r="D29" s="41" t="s">
        <v>317</v>
      </c>
      <c r="E29" s="35" t="s">
        <v>362</v>
      </c>
      <c r="F29" s="70">
        <v>1</v>
      </c>
      <c r="G29" s="70">
        <v>1</v>
      </c>
      <c r="H29" s="37"/>
      <c r="I29" s="86"/>
      <c r="J29" s="87"/>
      <c r="K29" s="111"/>
    </row>
    <row r="30" spans="1:11" ht="30.75" customHeight="1" x14ac:dyDescent="0.15">
      <c r="A30" s="143"/>
      <c r="B30" s="35">
        <v>14</v>
      </c>
      <c r="C30" s="41" t="s">
        <v>318</v>
      </c>
      <c r="D30" s="41" t="s">
        <v>319</v>
      </c>
      <c r="E30" s="35" t="s">
        <v>362</v>
      </c>
      <c r="F30" s="70">
        <v>1</v>
      </c>
      <c r="G30" s="70">
        <v>1</v>
      </c>
      <c r="H30" s="37"/>
      <c r="I30" s="86"/>
      <c r="J30" s="87"/>
      <c r="K30" s="111"/>
    </row>
    <row r="31" spans="1:11" ht="30.75" customHeight="1" x14ac:dyDescent="0.15">
      <c r="A31" s="143"/>
      <c r="B31" s="35">
        <v>15</v>
      </c>
      <c r="C31" s="41" t="s">
        <v>320</v>
      </c>
      <c r="D31" s="41" t="s">
        <v>321</v>
      </c>
      <c r="E31" s="35" t="s">
        <v>362</v>
      </c>
      <c r="F31" s="70">
        <v>1</v>
      </c>
      <c r="G31" s="70">
        <v>1</v>
      </c>
      <c r="H31" s="37"/>
      <c r="I31" s="86"/>
      <c r="J31" s="87"/>
      <c r="K31" s="111"/>
    </row>
    <row r="32" spans="1:11" ht="30.75" customHeight="1" x14ac:dyDescent="0.15">
      <c r="A32" s="143"/>
      <c r="B32" s="35">
        <v>16</v>
      </c>
      <c r="C32" s="41" t="s">
        <v>322</v>
      </c>
      <c r="D32" s="41" t="s">
        <v>323</v>
      </c>
      <c r="E32" s="35" t="s">
        <v>362</v>
      </c>
      <c r="F32" s="70">
        <v>1</v>
      </c>
      <c r="G32" s="70">
        <v>1</v>
      </c>
      <c r="H32" s="37"/>
      <c r="I32" s="86"/>
      <c r="J32" s="87"/>
      <c r="K32" s="111"/>
    </row>
    <row r="33" spans="1:11" ht="30.75" customHeight="1" x14ac:dyDescent="0.15">
      <c r="A33" s="143"/>
      <c r="B33" s="35">
        <v>17</v>
      </c>
      <c r="C33" s="41" t="s">
        <v>324</v>
      </c>
      <c r="D33" s="41" t="s">
        <v>325</v>
      </c>
      <c r="E33" s="35" t="s">
        <v>362</v>
      </c>
      <c r="F33" s="70">
        <v>1</v>
      </c>
      <c r="G33" s="70">
        <v>1</v>
      </c>
      <c r="H33" s="37"/>
      <c r="I33" s="86"/>
      <c r="J33" s="87"/>
      <c r="K33" s="111"/>
    </row>
    <row r="34" spans="1:11" ht="30.75" customHeight="1" x14ac:dyDescent="0.15">
      <c r="A34" s="143"/>
      <c r="B34" s="35">
        <v>18</v>
      </c>
      <c r="C34" s="41" t="s">
        <v>326</v>
      </c>
      <c r="D34" s="41" t="s">
        <v>327</v>
      </c>
      <c r="E34" s="35" t="s">
        <v>362</v>
      </c>
      <c r="F34" s="70">
        <v>1</v>
      </c>
      <c r="G34" s="70">
        <v>1</v>
      </c>
      <c r="H34" s="37"/>
      <c r="I34" s="86"/>
      <c r="J34" s="87"/>
      <c r="K34" s="111"/>
    </row>
    <row r="35" spans="1:11" ht="30.75" customHeight="1" x14ac:dyDescent="0.15">
      <c r="A35" s="143"/>
      <c r="B35" s="35">
        <v>20</v>
      </c>
      <c r="C35" s="41" t="s">
        <v>330</v>
      </c>
      <c r="D35" s="41" t="s">
        <v>331</v>
      </c>
      <c r="E35" s="35" t="s">
        <v>362</v>
      </c>
      <c r="F35" s="70">
        <v>1</v>
      </c>
      <c r="G35" s="70">
        <v>1</v>
      </c>
      <c r="H35" s="37"/>
      <c r="I35" s="86"/>
      <c r="J35" s="87"/>
      <c r="K35" s="111"/>
    </row>
    <row r="36" spans="1:11" ht="30.75" customHeight="1" x14ac:dyDescent="0.15">
      <c r="A36" s="143"/>
      <c r="B36" s="35">
        <v>21</v>
      </c>
      <c r="C36" s="41" t="s">
        <v>332</v>
      </c>
      <c r="D36" s="41" t="s">
        <v>333</v>
      </c>
      <c r="E36" s="35" t="s">
        <v>362</v>
      </c>
      <c r="F36" s="70">
        <v>1</v>
      </c>
      <c r="G36" s="70">
        <v>1</v>
      </c>
      <c r="H36" s="37"/>
      <c r="I36" s="86"/>
      <c r="J36" s="87"/>
      <c r="K36" s="111"/>
    </row>
    <row r="37" spans="1:11" ht="30.75" customHeight="1" x14ac:dyDescent="0.15">
      <c r="A37" s="143"/>
      <c r="B37" s="35">
        <v>22</v>
      </c>
      <c r="C37" s="41" t="s">
        <v>334</v>
      </c>
      <c r="D37" s="41" t="s">
        <v>335</v>
      </c>
      <c r="E37" s="35" t="s">
        <v>362</v>
      </c>
      <c r="F37" s="70">
        <v>1</v>
      </c>
      <c r="G37" s="70">
        <v>1</v>
      </c>
      <c r="H37" s="37"/>
      <c r="I37" s="86"/>
      <c r="J37" s="87"/>
      <c r="K37" s="111"/>
    </row>
    <row r="38" spans="1:11" ht="30.75" customHeight="1" x14ac:dyDescent="0.15">
      <c r="A38" s="143"/>
      <c r="B38" s="35">
        <v>23</v>
      </c>
      <c r="C38" s="41" t="s">
        <v>336</v>
      </c>
      <c r="D38" s="41" t="s">
        <v>337</v>
      </c>
      <c r="E38" s="35" t="s">
        <v>362</v>
      </c>
      <c r="F38" s="70">
        <v>1</v>
      </c>
      <c r="G38" s="70">
        <v>1</v>
      </c>
      <c r="H38" s="37"/>
      <c r="I38" s="86"/>
      <c r="J38" s="87"/>
      <c r="K38" s="111"/>
    </row>
    <row r="39" spans="1:11" ht="30.75" customHeight="1" x14ac:dyDescent="0.15">
      <c r="A39" s="143"/>
      <c r="B39" s="35">
        <v>24</v>
      </c>
      <c r="C39" s="41" t="s">
        <v>338</v>
      </c>
      <c r="D39" s="41" t="s">
        <v>337</v>
      </c>
      <c r="E39" s="35" t="s">
        <v>362</v>
      </c>
      <c r="F39" s="70">
        <v>1</v>
      </c>
      <c r="G39" s="70">
        <v>1</v>
      </c>
      <c r="H39" s="37"/>
      <c r="I39" s="86"/>
      <c r="J39" s="87"/>
      <c r="K39" s="111"/>
    </row>
    <row r="40" spans="1:11" ht="30.75" customHeight="1" x14ac:dyDescent="0.15">
      <c r="A40" s="143"/>
      <c r="B40" s="35">
        <v>25</v>
      </c>
      <c r="C40" s="41" t="s">
        <v>339</v>
      </c>
      <c r="D40" s="41" t="s">
        <v>340</v>
      </c>
      <c r="E40" s="35" t="s">
        <v>362</v>
      </c>
      <c r="F40" s="70">
        <v>1</v>
      </c>
      <c r="G40" s="70">
        <v>1</v>
      </c>
      <c r="H40" s="37"/>
      <c r="I40" s="86"/>
      <c r="J40" s="87"/>
      <c r="K40" s="111"/>
    </row>
    <row r="41" spans="1:11" ht="30.75" customHeight="1" x14ac:dyDescent="0.15">
      <c r="A41" s="143"/>
      <c r="B41" s="35">
        <v>26</v>
      </c>
      <c r="C41" s="41" t="s">
        <v>341</v>
      </c>
      <c r="D41" s="41" t="s">
        <v>342</v>
      </c>
      <c r="E41" s="35" t="s">
        <v>362</v>
      </c>
      <c r="F41" s="70">
        <v>1</v>
      </c>
      <c r="G41" s="70">
        <v>1</v>
      </c>
      <c r="H41" s="37"/>
      <c r="I41" s="86"/>
      <c r="J41" s="87"/>
      <c r="K41" s="111"/>
    </row>
    <row r="42" spans="1:11" ht="30.75" customHeight="1" x14ac:dyDescent="0.15">
      <c r="A42" s="143"/>
      <c r="B42" s="35">
        <v>27</v>
      </c>
      <c r="C42" s="41" t="s">
        <v>343</v>
      </c>
      <c r="D42" s="41" t="s">
        <v>344</v>
      </c>
      <c r="E42" s="35" t="s">
        <v>362</v>
      </c>
      <c r="F42" s="70">
        <v>1</v>
      </c>
      <c r="G42" s="70">
        <v>1</v>
      </c>
      <c r="H42" s="37"/>
      <c r="I42" s="86"/>
      <c r="J42" s="87"/>
      <c r="K42" s="111"/>
    </row>
    <row r="43" spans="1:11" ht="30.75" customHeight="1" x14ac:dyDescent="0.15">
      <c r="A43" s="143"/>
      <c r="B43" s="35">
        <v>28</v>
      </c>
      <c r="C43" s="41" t="s">
        <v>345</v>
      </c>
      <c r="D43" s="41" t="s">
        <v>346</v>
      </c>
      <c r="E43" s="35" t="s">
        <v>362</v>
      </c>
      <c r="F43" s="70">
        <v>1</v>
      </c>
      <c r="G43" s="70">
        <v>1</v>
      </c>
      <c r="H43" s="37"/>
      <c r="I43" s="86"/>
      <c r="J43" s="87"/>
      <c r="K43" s="111"/>
    </row>
    <row r="44" spans="1:11" ht="30.75" customHeight="1" x14ac:dyDescent="0.15">
      <c r="A44" s="143"/>
      <c r="B44" s="35">
        <v>29</v>
      </c>
      <c r="C44" s="41" t="s">
        <v>347</v>
      </c>
      <c r="D44" s="41" t="s">
        <v>348</v>
      </c>
      <c r="E44" s="35" t="s">
        <v>362</v>
      </c>
      <c r="F44" s="70">
        <v>1</v>
      </c>
      <c r="G44" s="70">
        <v>1</v>
      </c>
      <c r="H44" s="37"/>
      <c r="I44" s="86"/>
      <c r="J44" s="87"/>
      <c r="K44" s="111"/>
    </row>
    <row r="45" spans="1:11" ht="30.75" customHeight="1" x14ac:dyDescent="0.15">
      <c r="A45" s="143"/>
      <c r="B45" s="35">
        <v>30</v>
      </c>
      <c r="C45" s="41" t="s">
        <v>349</v>
      </c>
      <c r="D45" s="41" t="s">
        <v>350</v>
      </c>
      <c r="E45" s="35" t="s">
        <v>362</v>
      </c>
      <c r="F45" s="70">
        <v>1</v>
      </c>
      <c r="G45" s="70">
        <v>1</v>
      </c>
      <c r="H45" s="37"/>
      <c r="I45" s="86"/>
      <c r="J45" s="87"/>
      <c r="K45" s="111"/>
    </row>
    <row r="46" spans="1:11" ht="30.75" customHeight="1" x14ac:dyDescent="0.15">
      <c r="A46" s="143"/>
      <c r="B46" s="35">
        <v>39</v>
      </c>
      <c r="C46" s="41" t="s">
        <v>351</v>
      </c>
      <c r="D46" s="41" t="s">
        <v>352</v>
      </c>
      <c r="E46" s="35" t="s">
        <v>364</v>
      </c>
      <c r="F46" s="84">
        <v>100</v>
      </c>
      <c r="G46" s="85">
        <v>100</v>
      </c>
      <c r="H46" s="37"/>
      <c r="I46" s="86"/>
      <c r="J46" s="87"/>
      <c r="K46" s="111"/>
    </row>
    <row r="47" spans="1:11" ht="30.75" customHeight="1" x14ac:dyDescent="0.15">
      <c r="A47" s="143"/>
      <c r="B47" s="35">
        <v>40</v>
      </c>
      <c r="C47" s="41" t="s">
        <v>353</v>
      </c>
      <c r="D47" s="41" t="s">
        <v>354</v>
      </c>
      <c r="E47" s="35" t="s">
        <v>362</v>
      </c>
      <c r="F47" s="84">
        <v>15</v>
      </c>
      <c r="G47" s="85">
        <v>15</v>
      </c>
      <c r="H47" s="37"/>
      <c r="I47" s="86"/>
      <c r="J47" s="87"/>
      <c r="K47" s="111"/>
    </row>
    <row r="48" spans="1:11" ht="30.75" customHeight="1" x14ac:dyDescent="0.15">
      <c r="A48" s="143"/>
      <c r="B48" s="35">
        <v>41</v>
      </c>
      <c r="C48" s="41" t="s">
        <v>355</v>
      </c>
      <c r="D48" s="41" t="s">
        <v>354</v>
      </c>
      <c r="E48" s="35" t="s">
        <v>362</v>
      </c>
      <c r="F48" s="84">
        <v>15</v>
      </c>
      <c r="G48" s="85">
        <v>15</v>
      </c>
      <c r="H48" s="37"/>
      <c r="I48" s="86"/>
      <c r="J48" s="87"/>
      <c r="K48" s="111"/>
    </row>
    <row r="49" spans="1:11" ht="30.75" customHeight="1" x14ac:dyDescent="0.15">
      <c r="A49" s="143"/>
      <c r="B49" s="35">
        <v>42</v>
      </c>
      <c r="C49" s="41" t="s">
        <v>356</v>
      </c>
      <c r="D49" s="41" t="s">
        <v>357</v>
      </c>
      <c r="E49" s="35" t="s">
        <v>362</v>
      </c>
      <c r="F49" s="84">
        <v>1</v>
      </c>
      <c r="G49" s="85">
        <v>1</v>
      </c>
      <c r="H49" s="37"/>
      <c r="I49" s="86"/>
      <c r="J49" s="87"/>
      <c r="K49" s="111"/>
    </row>
    <row r="50" spans="1:11" ht="30.75" customHeight="1" x14ac:dyDescent="0.15">
      <c r="A50" s="143"/>
      <c r="B50" s="35">
        <v>43</v>
      </c>
      <c r="C50" s="41" t="s">
        <v>358</v>
      </c>
      <c r="D50" s="41" t="s">
        <v>359</v>
      </c>
      <c r="E50" s="35" t="s">
        <v>362</v>
      </c>
      <c r="F50" s="84">
        <v>1</v>
      </c>
      <c r="G50" s="85">
        <v>1</v>
      </c>
      <c r="H50" s="37"/>
      <c r="I50" s="86"/>
      <c r="J50" s="87"/>
      <c r="K50" s="111"/>
    </row>
    <row r="51" spans="1:11" ht="30.75" customHeight="1" x14ac:dyDescent="0.15">
      <c r="A51" s="143"/>
      <c r="B51" s="35">
        <v>44</v>
      </c>
      <c r="C51" s="41" t="s">
        <v>360</v>
      </c>
      <c r="D51" s="41" t="s">
        <v>361</v>
      </c>
      <c r="E51" s="35" t="s">
        <v>362</v>
      </c>
      <c r="F51" s="84">
        <v>1</v>
      </c>
      <c r="G51" s="85">
        <v>1</v>
      </c>
      <c r="H51" s="37"/>
      <c r="I51" s="86"/>
      <c r="J51" s="87"/>
      <c r="K51" s="111"/>
    </row>
    <row r="52" spans="1:11" ht="15.75" customHeight="1" x14ac:dyDescent="0.15">
      <c r="A52" s="143"/>
      <c r="B52" s="130" t="s">
        <v>45</v>
      </c>
      <c r="C52" s="131"/>
      <c r="D52" s="131"/>
      <c r="E52" s="131"/>
      <c r="F52" s="131"/>
      <c r="G52" s="132"/>
      <c r="H52" s="133" t="s">
        <v>36</v>
      </c>
      <c r="I52" s="134"/>
      <c r="J52" s="135"/>
      <c r="K52" s="111"/>
    </row>
    <row r="53" spans="1:11" ht="37.5" customHeight="1" x14ac:dyDescent="0.15">
      <c r="A53" s="143"/>
      <c r="B53" s="40" t="s">
        <v>37</v>
      </c>
      <c r="C53" s="30" t="s">
        <v>38</v>
      </c>
      <c r="D53" s="30" t="s">
        <v>39</v>
      </c>
      <c r="E53" s="30" t="s">
        <v>40</v>
      </c>
      <c r="F53" s="30" t="s">
        <v>41</v>
      </c>
      <c r="G53" s="31" t="s">
        <v>42</v>
      </c>
      <c r="H53" s="32" t="s">
        <v>38</v>
      </c>
      <c r="I53" s="33" t="s">
        <v>43</v>
      </c>
      <c r="J53" s="33" t="s">
        <v>44</v>
      </c>
      <c r="K53" s="111"/>
    </row>
    <row r="54" spans="1:11" ht="18.75" customHeight="1" x14ac:dyDescent="0.15">
      <c r="A54" s="143"/>
      <c r="B54" s="130" t="s">
        <v>46</v>
      </c>
      <c r="C54" s="131"/>
      <c r="D54" s="131"/>
      <c r="E54" s="131"/>
      <c r="F54" s="131"/>
      <c r="G54" s="132"/>
      <c r="H54" s="133" t="s">
        <v>36</v>
      </c>
      <c r="I54" s="134"/>
      <c r="J54" s="135"/>
      <c r="K54" s="42"/>
    </row>
    <row r="55" spans="1:11" ht="35.25" customHeight="1" x14ac:dyDescent="0.15">
      <c r="A55" s="143"/>
      <c r="B55" s="30" t="s">
        <v>37</v>
      </c>
      <c r="C55" s="30" t="s">
        <v>38</v>
      </c>
      <c r="D55" s="30" t="s">
        <v>47</v>
      </c>
      <c r="E55" s="30" t="s">
        <v>40</v>
      </c>
      <c r="F55" s="30" t="s">
        <v>41</v>
      </c>
      <c r="G55" s="31" t="s">
        <v>42</v>
      </c>
      <c r="H55" s="32" t="s">
        <v>38</v>
      </c>
      <c r="I55" s="43" t="s">
        <v>43</v>
      </c>
      <c r="J55" s="43" t="s">
        <v>44</v>
      </c>
      <c r="K55" s="42"/>
    </row>
    <row r="56" spans="1:11" ht="15" customHeight="1" x14ac:dyDescent="0.15">
      <c r="A56" s="143"/>
      <c r="B56" s="130" t="s">
        <v>48</v>
      </c>
      <c r="C56" s="131"/>
      <c r="D56" s="131"/>
      <c r="E56" s="131"/>
      <c r="F56" s="131"/>
      <c r="G56" s="132"/>
      <c r="H56" s="136" t="s">
        <v>36</v>
      </c>
      <c r="I56" s="137"/>
      <c r="J56" s="138"/>
      <c r="K56" s="42"/>
    </row>
    <row r="57" spans="1:11" ht="35.25" customHeight="1" x14ac:dyDescent="0.15">
      <c r="A57" s="143"/>
      <c r="B57" s="30" t="s">
        <v>37</v>
      </c>
      <c r="C57" s="30" t="s">
        <v>38</v>
      </c>
      <c r="D57" s="30" t="s">
        <v>47</v>
      </c>
      <c r="E57" s="30" t="s">
        <v>40</v>
      </c>
      <c r="F57" s="30" t="s">
        <v>49</v>
      </c>
      <c r="G57" s="31" t="s">
        <v>42</v>
      </c>
      <c r="H57" s="148" t="s">
        <v>50</v>
      </c>
      <c r="I57" s="149"/>
      <c r="J57" s="150"/>
      <c r="K57" s="42"/>
    </row>
    <row r="58" spans="1:11" ht="15" customHeight="1" x14ac:dyDescent="0.15">
      <c r="A58" s="143"/>
      <c r="B58" s="44">
        <v>1</v>
      </c>
      <c r="C58" s="41" t="s">
        <v>365</v>
      </c>
      <c r="D58" s="41" t="s">
        <v>366</v>
      </c>
      <c r="E58" s="35" t="s">
        <v>362</v>
      </c>
      <c r="F58" s="44">
        <v>1</v>
      </c>
      <c r="G58" s="36">
        <v>10</v>
      </c>
      <c r="H58" s="151"/>
      <c r="I58" s="152"/>
      <c r="J58" s="153"/>
      <c r="K58" s="42"/>
    </row>
    <row r="59" spans="1:11" ht="15" customHeight="1" x14ac:dyDescent="0.15">
      <c r="A59" s="143"/>
      <c r="B59" s="44">
        <v>2</v>
      </c>
      <c r="C59" s="41" t="s">
        <v>367</v>
      </c>
      <c r="D59" s="41" t="s">
        <v>368</v>
      </c>
      <c r="E59" s="35" t="s">
        <v>362</v>
      </c>
      <c r="F59" s="44">
        <v>2</v>
      </c>
      <c r="G59" s="36">
        <v>20</v>
      </c>
      <c r="H59" s="151"/>
      <c r="I59" s="152"/>
      <c r="J59" s="153"/>
      <c r="K59" s="42"/>
    </row>
    <row r="60" spans="1:11" ht="15.75" customHeight="1" x14ac:dyDescent="0.15">
      <c r="A60" s="143"/>
      <c r="B60" s="130" t="s">
        <v>51</v>
      </c>
      <c r="C60" s="131"/>
      <c r="D60" s="131"/>
      <c r="E60" s="131"/>
      <c r="F60" s="131"/>
      <c r="G60" s="132"/>
      <c r="H60" s="136" t="s">
        <v>52</v>
      </c>
      <c r="I60" s="168"/>
      <c r="J60" s="169"/>
      <c r="K60" s="42"/>
    </row>
    <row r="61" spans="1:11" ht="28" x14ac:dyDescent="0.15">
      <c r="A61" s="143"/>
      <c r="B61" s="30" t="s">
        <v>37</v>
      </c>
      <c r="C61" s="30" t="s">
        <v>38</v>
      </c>
      <c r="D61" s="30" t="s">
        <v>47</v>
      </c>
      <c r="E61" s="30" t="s">
        <v>40</v>
      </c>
      <c r="F61" s="30" t="s">
        <v>49</v>
      </c>
      <c r="G61" s="31" t="s">
        <v>42</v>
      </c>
      <c r="H61" s="148" t="s">
        <v>50</v>
      </c>
      <c r="I61" s="149"/>
      <c r="J61" s="150"/>
      <c r="K61" s="42"/>
    </row>
    <row r="62" spans="1:11" ht="15" customHeight="1" x14ac:dyDescent="0.15">
      <c r="A62" s="143"/>
      <c r="B62" s="35">
        <v>1</v>
      </c>
      <c r="C62" s="41" t="s">
        <v>370</v>
      </c>
      <c r="D62" s="41" t="s">
        <v>371</v>
      </c>
      <c r="E62" s="35" t="s">
        <v>372</v>
      </c>
      <c r="F62" s="34">
        <v>3</v>
      </c>
      <c r="G62" s="31">
        <v>18</v>
      </c>
      <c r="H62" s="151"/>
      <c r="I62" s="152"/>
      <c r="J62" s="153"/>
      <c r="K62" s="45"/>
    </row>
    <row r="63" spans="1:11" ht="18.75" customHeight="1" x14ac:dyDescent="0.15">
      <c r="A63" s="143"/>
      <c r="B63" s="35">
        <v>2</v>
      </c>
      <c r="C63" s="41" t="s">
        <v>373</v>
      </c>
      <c r="D63" s="41" t="s">
        <v>374</v>
      </c>
      <c r="E63" s="35" t="s">
        <v>375</v>
      </c>
      <c r="F63" s="34">
        <v>40</v>
      </c>
      <c r="G63" s="31">
        <v>240</v>
      </c>
      <c r="H63" s="151"/>
      <c r="I63" s="152"/>
      <c r="J63" s="153"/>
      <c r="K63" s="45"/>
    </row>
    <row r="64" spans="1:11" ht="17.25" customHeight="1" x14ac:dyDescent="0.15">
      <c r="A64" s="143"/>
      <c r="B64" s="35">
        <v>3</v>
      </c>
      <c r="C64" s="41" t="s">
        <v>376</v>
      </c>
      <c r="D64" s="41" t="s">
        <v>377</v>
      </c>
      <c r="E64" s="35" t="s">
        <v>378</v>
      </c>
      <c r="F64" s="34">
        <v>200</v>
      </c>
      <c r="G64" s="31">
        <v>1200</v>
      </c>
      <c r="H64" s="151"/>
      <c r="I64" s="152"/>
      <c r="J64" s="153"/>
      <c r="K64" s="45"/>
    </row>
    <row r="65" spans="1:11" ht="15" customHeight="1" x14ac:dyDescent="0.15">
      <c r="A65" s="143"/>
      <c r="B65" s="130" t="s">
        <v>53</v>
      </c>
      <c r="C65" s="131"/>
      <c r="D65" s="131"/>
      <c r="E65" s="131"/>
      <c r="F65" s="131"/>
      <c r="G65" s="132"/>
      <c r="H65" s="136" t="s">
        <v>52</v>
      </c>
      <c r="I65" s="168"/>
      <c r="J65" s="169"/>
      <c r="K65" s="45"/>
    </row>
    <row r="66" spans="1:11" ht="28" x14ac:dyDescent="0.15">
      <c r="A66" s="143"/>
      <c r="B66" s="30" t="s">
        <v>37</v>
      </c>
      <c r="C66" s="30" t="s">
        <v>38</v>
      </c>
      <c r="D66" s="30" t="s">
        <v>47</v>
      </c>
      <c r="E66" s="30" t="s">
        <v>40</v>
      </c>
      <c r="F66" s="30" t="s">
        <v>54</v>
      </c>
      <c r="G66" s="31" t="s">
        <v>42</v>
      </c>
      <c r="H66" s="148" t="s">
        <v>50</v>
      </c>
      <c r="I66" s="149"/>
      <c r="J66" s="150"/>
      <c r="K66" s="45"/>
    </row>
    <row r="67" spans="1:11" ht="15" customHeight="1" x14ac:dyDescent="0.15">
      <c r="A67" s="143"/>
      <c r="B67" s="35">
        <v>1</v>
      </c>
      <c r="C67" s="46" t="s">
        <v>328</v>
      </c>
      <c r="D67" s="41" t="s">
        <v>329</v>
      </c>
      <c r="E67" s="35" t="s">
        <v>362</v>
      </c>
      <c r="F67" s="34">
        <v>1</v>
      </c>
      <c r="G67" s="31">
        <v>6</v>
      </c>
      <c r="H67" s="151"/>
      <c r="I67" s="170"/>
      <c r="J67" s="153"/>
      <c r="K67" s="45"/>
    </row>
    <row r="68" spans="1:11" ht="15" customHeight="1" x14ac:dyDescent="0.15">
      <c r="A68" s="143"/>
      <c r="B68" s="47">
        <v>2</v>
      </c>
      <c r="C68" s="46" t="s">
        <v>379</v>
      </c>
      <c r="D68" s="41" t="s">
        <v>380</v>
      </c>
      <c r="E68" s="35" t="s">
        <v>381</v>
      </c>
      <c r="F68" s="49">
        <v>1</v>
      </c>
      <c r="G68" s="50">
        <v>6</v>
      </c>
      <c r="H68" s="171"/>
      <c r="I68" s="172"/>
      <c r="J68" s="173"/>
      <c r="K68" s="45"/>
    </row>
    <row r="69" spans="1:11" ht="15" customHeight="1" x14ac:dyDescent="0.15">
      <c r="A69" s="144"/>
      <c r="B69" s="90">
        <v>3</v>
      </c>
      <c r="C69" s="46" t="s">
        <v>382</v>
      </c>
      <c r="D69" s="41" t="s">
        <v>383</v>
      </c>
      <c r="E69" s="35" t="s">
        <v>362</v>
      </c>
      <c r="F69" s="93">
        <v>1</v>
      </c>
      <c r="G69" s="71">
        <v>6</v>
      </c>
      <c r="H69" s="72"/>
      <c r="I69" s="72"/>
      <c r="J69" s="73"/>
      <c r="K69" s="45"/>
    </row>
    <row r="70" spans="1:11" ht="15" customHeight="1" x14ac:dyDescent="0.15">
      <c r="A70" s="144"/>
      <c r="B70" s="90">
        <v>4</v>
      </c>
      <c r="C70" s="91" t="s">
        <v>384</v>
      </c>
      <c r="D70" s="92" t="s">
        <v>340</v>
      </c>
      <c r="E70" s="90" t="s">
        <v>363</v>
      </c>
      <c r="F70" s="93">
        <v>1</v>
      </c>
      <c r="G70" s="71">
        <v>6</v>
      </c>
      <c r="H70" s="72"/>
      <c r="I70" s="72"/>
      <c r="J70" s="73"/>
      <c r="K70" s="45"/>
    </row>
    <row r="71" spans="1:11" ht="15" customHeight="1" x14ac:dyDescent="0.15">
      <c r="A71" s="144"/>
      <c r="B71" s="90">
        <v>5</v>
      </c>
      <c r="C71" s="91" t="s">
        <v>385</v>
      </c>
      <c r="D71" s="92" t="s">
        <v>340</v>
      </c>
      <c r="E71" s="90" t="s">
        <v>386</v>
      </c>
      <c r="F71" s="93">
        <v>1</v>
      </c>
      <c r="G71" s="71">
        <v>6</v>
      </c>
      <c r="H71" s="72"/>
      <c r="I71" s="72"/>
      <c r="J71" s="73"/>
      <c r="K71" s="45"/>
    </row>
    <row r="72" spans="1:11" ht="15" customHeight="1" x14ac:dyDescent="0.15">
      <c r="A72" s="144"/>
      <c r="B72" s="154" t="s">
        <v>55</v>
      </c>
      <c r="C72" s="154"/>
      <c r="D72" s="154"/>
      <c r="E72" s="154"/>
      <c r="F72" s="154"/>
      <c r="G72" s="154"/>
      <c r="H72" s="154"/>
      <c r="I72" s="154"/>
      <c r="J72" s="155"/>
      <c r="K72" s="45"/>
    </row>
    <row r="73" spans="1:11" ht="22.5" customHeight="1" x14ac:dyDescent="0.15">
      <c r="A73" s="143"/>
      <c r="B73" s="51" t="s">
        <v>37</v>
      </c>
      <c r="C73" s="156" t="s">
        <v>56</v>
      </c>
      <c r="D73" s="157"/>
      <c r="E73" s="157"/>
      <c r="F73" s="157"/>
      <c r="G73" s="158"/>
      <c r="H73" s="159" t="s">
        <v>57</v>
      </c>
      <c r="I73" s="160"/>
      <c r="J73" s="161"/>
      <c r="K73" s="45"/>
    </row>
    <row r="74" spans="1:11" ht="15" customHeight="1" x14ac:dyDescent="0.15">
      <c r="A74" s="143"/>
      <c r="B74" s="35">
        <v>1</v>
      </c>
      <c r="C74" s="162" t="s">
        <v>387</v>
      </c>
      <c r="D74" s="163"/>
      <c r="E74" s="163"/>
      <c r="F74" s="163"/>
      <c r="G74" s="164"/>
      <c r="H74" s="165"/>
      <c r="I74" s="166"/>
      <c r="J74" s="167"/>
      <c r="K74" s="45"/>
    </row>
    <row r="75" spans="1:11" ht="15" customHeight="1" x14ac:dyDescent="0.15">
      <c r="A75" s="143"/>
      <c r="B75" s="35">
        <v>2</v>
      </c>
      <c r="C75" s="162" t="s">
        <v>388</v>
      </c>
      <c r="D75" s="163"/>
      <c r="E75" s="163"/>
      <c r="F75" s="163"/>
      <c r="G75" s="164"/>
      <c r="H75" s="165"/>
      <c r="I75" s="166"/>
      <c r="J75" s="167"/>
      <c r="K75" s="45"/>
    </row>
    <row r="76" spans="1:11" ht="15" customHeight="1" x14ac:dyDescent="0.15">
      <c r="A76" s="144"/>
      <c r="B76" s="179"/>
      <c r="C76" s="179"/>
      <c r="D76" s="179"/>
      <c r="E76" s="179"/>
      <c r="F76" s="179"/>
      <c r="G76" s="179"/>
      <c r="H76" s="179"/>
      <c r="I76" s="179"/>
      <c r="J76" s="179"/>
      <c r="K76" s="45"/>
    </row>
    <row r="77" spans="1:11" ht="15" customHeight="1" x14ac:dyDescent="0.15">
      <c r="A77" s="144"/>
      <c r="B77" s="180"/>
      <c r="C77" s="180"/>
      <c r="D77" s="180"/>
      <c r="E77" s="180"/>
      <c r="F77" s="180"/>
      <c r="G77" s="180"/>
      <c r="H77" s="180"/>
      <c r="I77" s="180"/>
      <c r="J77" s="180"/>
      <c r="K77" s="45"/>
    </row>
    <row r="78" spans="1:11" ht="27.75" customHeight="1" x14ac:dyDescent="0.15">
      <c r="A78" s="143"/>
      <c r="B78" s="146" t="s">
        <v>58</v>
      </c>
      <c r="C78" s="147"/>
      <c r="D78" s="147"/>
      <c r="E78" s="147"/>
      <c r="F78" s="147"/>
      <c r="G78" s="147"/>
      <c r="H78" s="147"/>
      <c r="I78" s="147"/>
      <c r="J78" s="181"/>
      <c r="K78" s="182"/>
    </row>
    <row r="79" spans="1:11" ht="21" customHeight="1" x14ac:dyDescent="0.15">
      <c r="A79" s="144"/>
      <c r="B79" s="183" t="s">
        <v>59</v>
      </c>
      <c r="C79" s="184"/>
      <c r="D79" s="184"/>
      <c r="E79" s="184"/>
      <c r="F79" s="184"/>
      <c r="G79" s="184"/>
      <c r="H79" s="184"/>
      <c r="I79" s="184"/>
      <c r="J79" s="185"/>
      <c r="K79" s="182"/>
    </row>
    <row r="80" spans="1:11" ht="14" x14ac:dyDescent="0.15">
      <c r="A80" s="143"/>
      <c r="B80" s="30" t="s">
        <v>37</v>
      </c>
      <c r="C80" s="30" t="s">
        <v>38</v>
      </c>
      <c r="D80" s="30" t="s">
        <v>47</v>
      </c>
      <c r="E80" s="30" t="s">
        <v>40</v>
      </c>
      <c r="F80" s="186" t="s">
        <v>60</v>
      </c>
      <c r="G80" s="186"/>
      <c r="H80" s="159" t="s">
        <v>57</v>
      </c>
      <c r="I80" s="160"/>
      <c r="J80" s="161"/>
      <c r="K80" s="182"/>
    </row>
    <row r="81" spans="1:11" ht="14" x14ac:dyDescent="0.15">
      <c r="A81" s="143"/>
      <c r="B81" s="35">
        <v>1</v>
      </c>
      <c r="C81" s="46" t="s">
        <v>293</v>
      </c>
      <c r="D81" s="41" t="s">
        <v>294</v>
      </c>
      <c r="E81" s="35" t="s">
        <v>362</v>
      </c>
      <c r="F81" s="70">
        <v>1</v>
      </c>
      <c r="G81" s="70">
        <v>1</v>
      </c>
      <c r="H81" s="187"/>
      <c r="I81" s="188"/>
      <c r="J81" s="189"/>
      <c r="K81" s="182"/>
    </row>
    <row r="82" spans="1:11" ht="15" customHeight="1" x14ac:dyDescent="0.15">
      <c r="A82" s="143"/>
      <c r="B82" s="35">
        <v>2</v>
      </c>
      <c r="C82" s="41" t="s">
        <v>295</v>
      </c>
      <c r="D82" s="41" t="s">
        <v>296</v>
      </c>
      <c r="E82" s="35" t="s">
        <v>362</v>
      </c>
      <c r="F82" s="70">
        <v>1</v>
      </c>
      <c r="G82" s="70">
        <v>1</v>
      </c>
      <c r="H82" s="187"/>
      <c r="I82" s="188"/>
      <c r="J82" s="189"/>
      <c r="K82" s="182"/>
    </row>
    <row r="83" spans="1:11" ht="15" customHeight="1" x14ac:dyDescent="0.15">
      <c r="A83" s="143"/>
      <c r="B83" s="35">
        <v>3</v>
      </c>
      <c r="C83" s="41" t="s">
        <v>297</v>
      </c>
      <c r="D83" s="41" t="s">
        <v>298</v>
      </c>
      <c r="E83" s="35" t="s">
        <v>362</v>
      </c>
      <c r="F83" s="70">
        <v>1</v>
      </c>
      <c r="G83" s="70">
        <v>1</v>
      </c>
      <c r="H83" s="187"/>
      <c r="I83" s="188"/>
      <c r="J83" s="189"/>
      <c r="K83" s="182"/>
    </row>
    <row r="84" spans="1:11" ht="15" customHeight="1" x14ac:dyDescent="0.15">
      <c r="A84" s="143"/>
      <c r="B84" s="35">
        <v>4</v>
      </c>
      <c r="C84" s="41" t="s">
        <v>299</v>
      </c>
      <c r="D84" s="41" t="s">
        <v>300</v>
      </c>
      <c r="E84" s="35" t="s">
        <v>363</v>
      </c>
      <c r="F84" s="70">
        <v>1</v>
      </c>
      <c r="G84" s="70">
        <v>1</v>
      </c>
      <c r="H84" s="187"/>
      <c r="I84" s="188"/>
      <c r="J84" s="189"/>
      <c r="K84" s="182"/>
    </row>
    <row r="85" spans="1:11" ht="15" customHeight="1" x14ac:dyDescent="0.15">
      <c r="A85" s="143"/>
      <c r="B85" s="47">
        <v>5</v>
      </c>
      <c r="C85" s="41" t="s">
        <v>301</v>
      </c>
      <c r="D85" s="41" t="s">
        <v>302</v>
      </c>
      <c r="E85" s="35" t="s">
        <v>362</v>
      </c>
      <c r="F85" s="70">
        <v>1</v>
      </c>
      <c r="G85" s="70">
        <v>1</v>
      </c>
      <c r="H85" s="187"/>
      <c r="I85" s="188"/>
      <c r="J85" s="189"/>
      <c r="K85" s="182"/>
    </row>
    <row r="86" spans="1:11" ht="15" customHeight="1" x14ac:dyDescent="0.15">
      <c r="A86" s="144"/>
      <c r="B86" s="94"/>
      <c r="C86" s="41" t="s">
        <v>303</v>
      </c>
      <c r="D86" s="41" t="s">
        <v>304</v>
      </c>
      <c r="E86" s="35" t="s">
        <v>362</v>
      </c>
      <c r="F86" s="70">
        <v>1</v>
      </c>
      <c r="G86" s="70">
        <v>1</v>
      </c>
      <c r="H86" s="68"/>
      <c r="I86" s="68"/>
      <c r="J86" s="69"/>
      <c r="K86" s="182"/>
    </row>
    <row r="87" spans="1:11" ht="15" customHeight="1" x14ac:dyDescent="0.15">
      <c r="A87" s="144"/>
      <c r="B87" s="94"/>
      <c r="C87" s="41" t="s">
        <v>305</v>
      </c>
      <c r="D87" s="41" t="s">
        <v>304</v>
      </c>
      <c r="E87" s="35" t="s">
        <v>362</v>
      </c>
      <c r="F87" s="70">
        <v>1</v>
      </c>
      <c r="G87" s="70">
        <v>1</v>
      </c>
      <c r="H87" s="68"/>
      <c r="I87" s="68"/>
      <c r="J87" s="69"/>
      <c r="K87" s="182"/>
    </row>
    <row r="88" spans="1:11" ht="15" customHeight="1" x14ac:dyDescent="0.15">
      <c r="A88" s="144"/>
      <c r="B88" s="94"/>
      <c r="C88" s="41" t="s">
        <v>306</v>
      </c>
      <c r="D88" s="41" t="s">
        <v>307</v>
      </c>
      <c r="E88" s="35" t="s">
        <v>362</v>
      </c>
      <c r="F88" s="70">
        <v>1</v>
      </c>
      <c r="G88" s="70">
        <v>1</v>
      </c>
      <c r="H88" s="68"/>
      <c r="I88" s="68"/>
      <c r="J88" s="69"/>
      <c r="K88" s="182"/>
    </row>
    <row r="89" spans="1:11" ht="15" customHeight="1" x14ac:dyDescent="0.15">
      <c r="A89" s="144"/>
      <c r="B89" s="94"/>
      <c r="C89" s="41" t="s">
        <v>308</v>
      </c>
      <c r="D89" s="41" t="s">
        <v>309</v>
      </c>
      <c r="E89" s="35" t="s">
        <v>362</v>
      </c>
      <c r="F89" s="70">
        <v>1</v>
      </c>
      <c r="G89" s="70">
        <v>1</v>
      </c>
      <c r="H89" s="68"/>
      <c r="I89" s="68"/>
      <c r="J89" s="69"/>
      <c r="K89" s="182"/>
    </row>
    <row r="90" spans="1:11" ht="15" customHeight="1" x14ac:dyDescent="0.15">
      <c r="A90" s="144"/>
      <c r="B90" s="94"/>
      <c r="C90" s="41" t="s">
        <v>310</v>
      </c>
      <c r="D90" s="41" t="s">
        <v>311</v>
      </c>
      <c r="E90" s="35" t="s">
        <v>362</v>
      </c>
      <c r="F90" s="70">
        <v>1</v>
      </c>
      <c r="G90" s="70">
        <v>1</v>
      </c>
      <c r="H90" s="68"/>
      <c r="I90" s="68"/>
      <c r="J90" s="69"/>
      <c r="K90" s="182"/>
    </row>
    <row r="91" spans="1:11" ht="15" customHeight="1" x14ac:dyDescent="0.15">
      <c r="A91" s="144"/>
      <c r="B91" s="94"/>
      <c r="C91" s="41" t="s">
        <v>312</v>
      </c>
      <c r="D91" s="41" t="s">
        <v>313</v>
      </c>
      <c r="E91" s="35" t="s">
        <v>362</v>
      </c>
      <c r="F91" s="70">
        <v>1</v>
      </c>
      <c r="G91" s="70">
        <v>1</v>
      </c>
      <c r="H91" s="68"/>
      <c r="I91" s="68"/>
      <c r="J91" s="69"/>
      <c r="K91" s="182"/>
    </row>
    <row r="92" spans="1:11" ht="15" customHeight="1" x14ac:dyDescent="0.15">
      <c r="A92" s="144"/>
      <c r="B92" s="94"/>
      <c r="C92" s="41" t="s">
        <v>314</v>
      </c>
      <c r="D92" s="41" t="s">
        <v>315</v>
      </c>
      <c r="E92" s="35" t="s">
        <v>362</v>
      </c>
      <c r="F92" s="70">
        <v>1</v>
      </c>
      <c r="G92" s="70">
        <v>1</v>
      </c>
      <c r="H92" s="68"/>
      <c r="I92" s="68"/>
      <c r="J92" s="69"/>
      <c r="K92" s="182"/>
    </row>
    <row r="93" spans="1:11" ht="15" customHeight="1" x14ac:dyDescent="0.15">
      <c r="A93" s="144"/>
      <c r="B93" s="94"/>
      <c r="C93" s="41" t="s">
        <v>316</v>
      </c>
      <c r="D93" s="41" t="s">
        <v>317</v>
      </c>
      <c r="E93" s="35" t="s">
        <v>362</v>
      </c>
      <c r="F93" s="70">
        <v>1</v>
      </c>
      <c r="G93" s="70">
        <v>1</v>
      </c>
      <c r="H93" s="68"/>
      <c r="I93" s="68"/>
      <c r="J93" s="69"/>
      <c r="K93" s="182"/>
    </row>
    <row r="94" spans="1:11" ht="15" customHeight="1" x14ac:dyDescent="0.15">
      <c r="A94" s="144"/>
      <c r="B94" s="94"/>
      <c r="C94" s="41" t="s">
        <v>318</v>
      </c>
      <c r="D94" s="41" t="s">
        <v>319</v>
      </c>
      <c r="E94" s="35" t="s">
        <v>362</v>
      </c>
      <c r="F94" s="70">
        <v>1</v>
      </c>
      <c r="G94" s="70">
        <v>1</v>
      </c>
      <c r="H94" s="68"/>
      <c r="I94" s="68"/>
      <c r="J94" s="69"/>
      <c r="K94" s="182"/>
    </row>
    <row r="95" spans="1:11" ht="15" customHeight="1" x14ac:dyDescent="0.15">
      <c r="A95" s="144"/>
      <c r="B95" s="94"/>
      <c r="C95" s="41" t="s">
        <v>320</v>
      </c>
      <c r="D95" s="41" t="s">
        <v>321</v>
      </c>
      <c r="E95" s="35" t="s">
        <v>362</v>
      </c>
      <c r="F95" s="70">
        <v>1</v>
      </c>
      <c r="G95" s="70">
        <v>1</v>
      </c>
      <c r="H95" s="68"/>
      <c r="I95" s="68"/>
      <c r="J95" s="69"/>
      <c r="K95" s="182"/>
    </row>
    <row r="96" spans="1:11" ht="15" customHeight="1" x14ac:dyDescent="0.15">
      <c r="A96" s="144"/>
      <c r="B96" s="94"/>
      <c r="C96" s="41" t="s">
        <v>322</v>
      </c>
      <c r="D96" s="41" t="s">
        <v>323</v>
      </c>
      <c r="E96" s="35" t="s">
        <v>362</v>
      </c>
      <c r="F96" s="70">
        <v>1</v>
      </c>
      <c r="G96" s="70">
        <v>1</v>
      </c>
      <c r="H96" s="68"/>
      <c r="I96" s="68"/>
      <c r="J96" s="69"/>
      <c r="K96" s="182"/>
    </row>
    <row r="97" spans="1:11" ht="15" customHeight="1" x14ac:dyDescent="0.15">
      <c r="A97" s="144"/>
      <c r="B97" s="94"/>
      <c r="C97" s="41" t="s">
        <v>324</v>
      </c>
      <c r="D97" s="41" t="s">
        <v>325</v>
      </c>
      <c r="E97" s="35" t="s">
        <v>362</v>
      </c>
      <c r="F97" s="70">
        <v>1</v>
      </c>
      <c r="G97" s="70">
        <v>1</v>
      </c>
      <c r="H97" s="68"/>
      <c r="I97" s="68"/>
      <c r="J97" s="69"/>
      <c r="K97" s="182"/>
    </row>
    <row r="98" spans="1:11" ht="15" customHeight="1" x14ac:dyDescent="0.15">
      <c r="A98" s="144"/>
      <c r="B98" s="94"/>
      <c r="C98" s="41" t="s">
        <v>326</v>
      </c>
      <c r="D98" s="41" t="s">
        <v>327</v>
      </c>
      <c r="E98" s="35" t="s">
        <v>362</v>
      </c>
      <c r="F98" s="70">
        <v>1</v>
      </c>
      <c r="G98" s="70">
        <v>1</v>
      </c>
      <c r="H98" s="68"/>
      <c r="I98" s="68"/>
      <c r="J98" s="69"/>
      <c r="K98" s="182"/>
    </row>
    <row r="99" spans="1:11" ht="15" customHeight="1" x14ac:dyDescent="0.15">
      <c r="A99" s="144"/>
      <c r="B99" s="94"/>
      <c r="C99" s="41" t="s">
        <v>330</v>
      </c>
      <c r="D99" s="41" t="s">
        <v>331</v>
      </c>
      <c r="E99" s="35" t="s">
        <v>362</v>
      </c>
      <c r="F99" s="70">
        <v>1</v>
      </c>
      <c r="G99" s="70">
        <v>1</v>
      </c>
      <c r="H99" s="68"/>
      <c r="I99" s="68"/>
      <c r="J99" s="69"/>
      <c r="K99" s="182"/>
    </row>
    <row r="100" spans="1:11" ht="15" customHeight="1" x14ac:dyDescent="0.15">
      <c r="A100" s="144"/>
      <c r="B100" s="94"/>
      <c r="C100" s="41" t="s">
        <v>332</v>
      </c>
      <c r="D100" s="41" t="s">
        <v>333</v>
      </c>
      <c r="E100" s="35" t="s">
        <v>362</v>
      </c>
      <c r="F100" s="70">
        <v>1</v>
      </c>
      <c r="G100" s="70">
        <v>1</v>
      </c>
      <c r="H100" s="68"/>
      <c r="I100" s="68"/>
      <c r="J100" s="69"/>
      <c r="K100" s="182"/>
    </row>
    <row r="101" spans="1:11" ht="15" customHeight="1" x14ac:dyDescent="0.15">
      <c r="A101" s="144"/>
      <c r="B101" s="94"/>
      <c r="C101" s="41" t="s">
        <v>334</v>
      </c>
      <c r="D101" s="41" t="s">
        <v>335</v>
      </c>
      <c r="E101" s="35" t="s">
        <v>362</v>
      </c>
      <c r="F101" s="70">
        <v>1</v>
      </c>
      <c r="G101" s="70">
        <v>1</v>
      </c>
      <c r="H101" s="68"/>
      <c r="I101" s="68"/>
      <c r="J101" s="69"/>
      <c r="K101" s="182"/>
    </row>
    <row r="102" spans="1:11" ht="15" customHeight="1" x14ac:dyDescent="0.15">
      <c r="A102" s="144"/>
      <c r="B102" s="94"/>
      <c r="C102" s="41" t="s">
        <v>336</v>
      </c>
      <c r="D102" s="41" t="s">
        <v>337</v>
      </c>
      <c r="E102" s="35" t="s">
        <v>362</v>
      </c>
      <c r="F102" s="70">
        <v>1</v>
      </c>
      <c r="G102" s="70">
        <v>1</v>
      </c>
      <c r="H102" s="68"/>
      <c r="I102" s="68"/>
      <c r="J102" s="69"/>
      <c r="K102" s="182"/>
    </row>
    <row r="103" spans="1:11" ht="15" customHeight="1" x14ac:dyDescent="0.15">
      <c r="A103" s="144"/>
      <c r="B103" s="94"/>
      <c r="C103" s="41" t="s">
        <v>338</v>
      </c>
      <c r="D103" s="41" t="s">
        <v>337</v>
      </c>
      <c r="E103" s="35" t="s">
        <v>362</v>
      </c>
      <c r="F103" s="70">
        <v>1</v>
      </c>
      <c r="G103" s="70">
        <v>1</v>
      </c>
      <c r="H103" s="68"/>
      <c r="I103" s="68"/>
      <c r="J103" s="69"/>
      <c r="K103" s="182"/>
    </row>
    <row r="104" spans="1:11" ht="15" customHeight="1" x14ac:dyDescent="0.15">
      <c r="A104" s="144"/>
      <c r="B104" s="94"/>
      <c r="C104" s="41" t="s">
        <v>339</v>
      </c>
      <c r="D104" s="41" t="s">
        <v>340</v>
      </c>
      <c r="E104" s="35" t="s">
        <v>362</v>
      </c>
      <c r="F104" s="70">
        <v>1</v>
      </c>
      <c r="G104" s="70">
        <v>1</v>
      </c>
      <c r="H104" s="68"/>
      <c r="I104" s="68"/>
      <c r="J104" s="69"/>
      <c r="K104" s="182"/>
    </row>
    <row r="105" spans="1:11" ht="15" customHeight="1" x14ac:dyDescent="0.15">
      <c r="A105" s="144"/>
      <c r="B105" s="94"/>
      <c r="C105" s="41" t="s">
        <v>341</v>
      </c>
      <c r="D105" s="41" t="s">
        <v>342</v>
      </c>
      <c r="E105" s="35" t="s">
        <v>362</v>
      </c>
      <c r="F105" s="70">
        <v>1</v>
      </c>
      <c r="G105" s="70">
        <v>1</v>
      </c>
      <c r="H105" s="68"/>
      <c r="I105" s="68"/>
      <c r="J105" s="69"/>
      <c r="K105" s="182"/>
    </row>
    <row r="106" spans="1:11" ht="15" customHeight="1" x14ac:dyDescent="0.15">
      <c r="A106" s="144"/>
      <c r="B106" s="94"/>
      <c r="C106" s="41" t="s">
        <v>343</v>
      </c>
      <c r="D106" s="41" t="s">
        <v>344</v>
      </c>
      <c r="E106" s="35" t="s">
        <v>362</v>
      </c>
      <c r="F106" s="70">
        <v>1</v>
      </c>
      <c r="G106" s="70">
        <v>1</v>
      </c>
      <c r="H106" s="68"/>
      <c r="I106" s="68"/>
      <c r="J106" s="69"/>
      <c r="K106" s="182"/>
    </row>
    <row r="107" spans="1:11" ht="15" customHeight="1" x14ac:dyDescent="0.15">
      <c r="A107" s="144"/>
      <c r="B107" s="94"/>
      <c r="C107" s="41" t="s">
        <v>345</v>
      </c>
      <c r="D107" s="41" t="s">
        <v>346</v>
      </c>
      <c r="E107" s="35" t="s">
        <v>362</v>
      </c>
      <c r="F107" s="70">
        <v>1</v>
      </c>
      <c r="G107" s="70">
        <v>1</v>
      </c>
      <c r="H107" s="68"/>
      <c r="I107" s="68"/>
      <c r="J107" s="69"/>
      <c r="K107" s="182"/>
    </row>
    <row r="108" spans="1:11" ht="15" customHeight="1" x14ac:dyDescent="0.15">
      <c r="A108" s="144"/>
      <c r="B108" s="94"/>
      <c r="C108" s="41" t="s">
        <v>347</v>
      </c>
      <c r="D108" s="41" t="s">
        <v>348</v>
      </c>
      <c r="E108" s="35" t="s">
        <v>362</v>
      </c>
      <c r="F108" s="70">
        <v>1</v>
      </c>
      <c r="G108" s="70">
        <v>1</v>
      </c>
      <c r="H108" s="68"/>
      <c r="I108" s="68"/>
      <c r="J108" s="69"/>
      <c r="K108" s="182"/>
    </row>
    <row r="109" spans="1:11" ht="15" customHeight="1" x14ac:dyDescent="0.15">
      <c r="A109" s="144"/>
      <c r="B109" s="94"/>
      <c r="C109" s="41" t="s">
        <v>349</v>
      </c>
      <c r="D109" s="41" t="s">
        <v>350</v>
      </c>
      <c r="E109" s="35" t="s">
        <v>362</v>
      </c>
      <c r="F109" s="70">
        <v>1</v>
      </c>
      <c r="G109" s="70">
        <v>1</v>
      </c>
      <c r="H109" s="68"/>
      <c r="I109" s="68"/>
      <c r="J109" s="69"/>
      <c r="K109" s="182"/>
    </row>
    <row r="110" spans="1:11" ht="15" customHeight="1" x14ac:dyDescent="0.15">
      <c r="A110" s="144"/>
      <c r="B110" s="94"/>
      <c r="C110" s="41" t="s">
        <v>351</v>
      </c>
      <c r="D110" s="41" t="s">
        <v>352</v>
      </c>
      <c r="E110" s="35" t="s">
        <v>364</v>
      </c>
      <c r="F110" s="85">
        <v>100</v>
      </c>
      <c r="G110" s="85">
        <v>100</v>
      </c>
      <c r="H110" s="68"/>
      <c r="I110" s="68"/>
      <c r="J110" s="69"/>
      <c r="K110" s="182"/>
    </row>
    <row r="111" spans="1:11" ht="15" customHeight="1" x14ac:dyDescent="0.15">
      <c r="A111" s="144"/>
      <c r="B111" s="94"/>
      <c r="C111" s="41" t="s">
        <v>353</v>
      </c>
      <c r="D111" s="41" t="s">
        <v>354</v>
      </c>
      <c r="E111" s="35" t="s">
        <v>362</v>
      </c>
      <c r="F111" s="85">
        <v>15</v>
      </c>
      <c r="G111" s="85">
        <v>15</v>
      </c>
      <c r="H111" s="68"/>
      <c r="I111" s="68"/>
      <c r="J111" s="69"/>
      <c r="K111" s="182"/>
    </row>
    <row r="112" spans="1:11" ht="15" customHeight="1" x14ac:dyDescent="0.15">
      <c r="A112" s="144"/>
      <c r="B112" s="94"/>
      <c r="C112" s="41" t="s">
        <v>355</v>
      </c>
      <c r="D112" s="41" t="s">
        <v>354</v>
      </c>
      <c r="E112" s="35" t="s">
        <v>362</v>
      </c>
      <c r="F112" s="85">
        <v>15</v>
      </c>
      <c r="G112" s="85">
        <v>15</v>
      </c>
      <c r="H112" s="68"/>
      <c r="I112" s="68"/>
      <c r="J112" s="69"/>
      <c r="K112" s="182"/>
    </row>
    <row r="113" spans="1:11" ht="15" customHeight="1" x14ac:dyDescent="0.15">
      <c r="A113" s="144"/>
      <c r="B113" s="94"/>
      <c r="C113" s="41" t="s">
        <v>356</v>
      </c>
      <c r="D113" s="41" t="s">
        <v>357</v>
      </c>
      <c r="E113" s="35" t="s">
        <v>362</v>
      </c>
      <c r="F113" s="85">
        <v>1</v>
      </c>
      <c r="G113" s="85">
        <v>1</v>
      </c>
      <c r="H113" s="68"/>
      <c r="I113" s="68"/>
      <c r="J113" s="69"/>
      <c r="K113" s="182"/>
    </row>
    <row r="114" spans="1:11" ht="15" customHeight="1" x14ac:dyDescent="0.15">
      <c r="A114" s="144"/>
      <c r="B114" s="94"/>
      <c r="C114" s="41" t="s">
        <v>358</v>
      </c>
      <c r="D114" s="41" t="s">
        <v>359</v>
      </c>
      <c r="E114" s="35" t="s">
        <v>362</v>
      </c>
      <c r="F114" s="85">
        <v>1</v>
      </c>
      <c r="G114" s="85">
        <v>1</v>
      </c>
      <c r="H114" s="68"/>
      <c r="I114" s="68"/>
      <c r="J114" s="69"/>
      <c r="K114" s="182"/>
    </row>
    <row r="115" spans="1:11" ht="15" customHeight="1" x14ac:dyDescent="0.15">
      <c r="A115" s="144"/>
      <c r="B115" s="94"/>
      <c r="C115" s="41" t="s">
        <v>360</v>
      </c>
      <c r="D115" s="41" t="s">
        <v>361</v>
      </c>
      <c r="E115" s="35" t="s">
        <v>362</v>
      </c>
      <c r="F115" s="85">
        <v>1</v>
      </c>
      <c r="G115" s="85">
        <v>1</v>
      </c>
      <c r="H115" s="68"/>
      <c r="I115" s="68"/>
      <c r="J115" s="69"/>
      <c r="K115" s="182"/>
    </row>
    <row r="116" spans="1:11" ht="20.25" customHeight="1" x14ac:dyDescent="0.15">
      <c r="A116" s="144"/>
      <c r="B116" s="183" t="s">
        <v>61</v>
      </c>
      <c r="C116" s="184"/>
      <c r="D116" s="184"/>
      <c r="E116" s="184"/>
      <c r="F116" s="184"/>
      <c r="G116" s="184"/>
      <c r="H116" s="184"/>
      <c r="I116" s="184"/>
      <c r="J116" s="185"/>
      <c r="K116" s="182"/>
    </row>
    <row r="117" spans="1:11" ht="14" x14ac:dyDescent="0.15">
      <c r="A117" s="143"/>
      <c r="B117" s="30" t="s">
        <v>37</v>
      </c>
      <c r="C117" s="30" t="s">
        <v>38</v>
      </c>
      <c r="D117" s="30" t="s">
        <v>47</v>
      </c>
      <c r="E117" s="30" t="s">
        <v>40</v>
      </c>
      <c r="F117" s="186" t="s">
        <v>60</v>
      </c>
      <c r="G117" s="186"/>
      <c r="H117" s="159" t="s">
        <v>57</v>
      </c>
      <c r="I117" s="160"/>
      <c r="J117" s="161"/>
      <c r="K117" s="182"/>
    </row>
    <row r="118" spans="1:11" ht="15" customHeight="1" x14ac:dyDescent="0.15">
      <c r="A118" s="143"/>
      <c r="B118" s="35">
        <v>1</v>
      </c>
      <c r="C118" s="41" t="s">
        <v>365</v>
      </c>
      <c r="D118" s="41" t="s">
        <v>366</v>
      </c>
      <c r="E118" s="35" t="s">
        <v>362</v>
      </c>
      <c r="F118" s="190">
        <v>10</v>
      </c>
      <c r="G118" s="190"/>
      <c r="H118" s="176"/>
      <c r="I118" s="177"/>
      <c r="J118" s="178"/>
      <c r="K118" s="182"/>
    </row>
    <row r="119" spans="1:11" ht="15" customHeight="1" x14ac:dyDescent="0.15">
      <c r="A119" s="143"/>
      <c r="B119" s="35">
        <v>2</v>
      </c>
      <c r="C119" s="41" t="s">
        <v>367</v>
      </c>
      <c r="D119" s="41" t="s">
        <v>368</v>
      </c>
      <c r="E119" s="35" t="s">
        <v>362</v>
      </c>
      <c r="F119" s="174">
        <v>20</v>
      </c>
      <c r="G119" s="175"/>
      <c r="H119" s="176"/>
      <c r="I119" s="177"/>
      <c r="J119" s="178"/>
      <c r="K119" s="182"/>
    </row>
    <row r="120" spans="1:11" ht="21" customHeight="1" x14ac:dyDescent="0.15">
      <c r="A120" s="144"/>
      <c r="B120" s="183" t="s">
        <v>62</v>
      </c>
      <c r="C120" s="184"/>
      <c r="D120" s="184"/>
      <c r="E120" s="184"/>
      <c r="F120" s="184"/>
      <c r="G120" s="184"/>
      <c r="H120" s="184"/>
      <c r="I120" s="184"/>
      <c r="J120" s="185"/>
      <c r="K120" s="182"/>
    </row>
    <row r="121" spans="1:11" ht="14" x14ac:dyDescent="0.15">
      <c r="A121" s="143"/>
      <c r="B121" s="30" t="s">
        <v>37</v>
      </c>
      <c r="C121" s="30" t="s">
        <v>38</v>
      </c>
      <c r="D121" s="30" t="s">
        <v>47</v>
      </c>
      <c r="E121" s="30" t="s">
        <v>40</v>
      </c>
      <c r="F121" s="186" t="s">
        <v>60</v>
      </c>
      <c r="G121" s="186"/>
      <c r="H121" s="159" t="s">
        <v>57</v>
      </c>
      <c r="I121" s="160"/>
      <c r="J121" s="161"/>
      <c r="K121" s="182"/>
    </row>
    <row r="122" spans="1:11" ht="15" customHeight="1" x14ac:dyDescent="0.15">
      <c r="A122" s="143"/>
      <c r="B122" s="35">
        <v>1</v>
      </c>
      <c r="C122" s="41" t="s">
        <v>370</v>
      </c>
      <c r="D122" s="41" t="s">
        <v>371</v>
      </c>
      <c r="E122" s="35" t="s">
        <v>372</v>
      </c>
      <c r="F122" s="190">
        <v>18</v>
      </c>
      <c r="G122" s="190"/>
      <c r="H122" s="191"/>
      <c r="I122" s="192"/>
      <c r="J122" s="193"/>
      <c r="K122" s="182"/>
    </row>
    <row r="123" spans="1:11" ht="15" customHeight="1" x14ac:dyDescent="0.15">
      <c r="A123" s="143"/>
      <c r="B123" s="35">
        <v>2</v>
      </c>
      <c r="C123" s="41" t="s">
        <v>373</v>
      </c>
      <c r="D123" s="41" t="s">
        <v>374</v>
      </c>
      <c r="E123" s="35" t="s">
        <v>375</v>
      </c>
      <c r="F123" s="190">
        <v>240</v>
      </c>
      <c r="G123" s="190"/>
      <c r="H123" s="191"/>
      <c r="I123" s="192"/>
      <c r="J123" s="193"/>
      <c r="K123" s="182"/>
    </row>
    <row r="124" spans="1:11" ht="15" customHeight="1" x14ac:dyDescent="0.15">
      <c r="A124" s="143"/>
      <c r="B124" s="35">
        <v>3</v>
      </c>
      <c r="C124" s="41" t="s">
        <v>376</v>
      </c>
      <c r="D124" s="41" t="s">
        <v>377</v>
      </c>
      <c r="E124" s="35" t="s">
        <v>378</v>
      </c>
      <c r="F124" s="174">
        <v>1200</v>
      </c>
      <c r="G124" s="175"/>
      <c r="H124" s="191"/>
      <c r="I124" s="192"/>
      <c r="J124" s="193"/>
      <c r="K124" s="182"/>
    </row>
    <row r="125" spans="1:11" ht="21.75" customHeight="1" x14ac:dyDescent="0.15">
      <c r="A125" s="144"/>
      <c r="B125" s="183" t="s">
        <v>63</v>
      </c>
      <c r="C125" s="184"/>
      <c r="D125" s="184"/>
      <c r="E125" s="184"/>
      <c r="F125" s="184"/>
      <c r="G125" s="184"/>
      <c r="H125" s="184"/>
      <c r="I125" s="184"/>
      <c r="J125" s="185"/>
      <c r="K125" s="182"/>
    </row>
    <row r="126" spans="1:11" ht="14" x14ac:dyDescent="0.15">
      <c r="A126" s="143"/>
      <c r="B126" s="30" t="s">
        <v>37</v>
      </c>
      <c r="C126" s="30" t="s">
        <v>38</v>
      </c>
      <c r="D126" s="30" t="s">
        <v>47</v>
      </c>
      <c r="E126" s="30" t="s">
        <v>40</v>
      </c>
      <c r="F126" s="186" t="s">
        <v>60</v>
      </c>
      <c r="G126" s="186"/>
      <c r="H126" s="159" t="s">
        <v>57</v>
      </c>
      <c r="I126" s="160"/>
      <c r="J126" s="161"/>
      <c r="K126" s="182"/>
    </row>
    <row r="127" spans="1:11" ht="15" customHeight="1" x14ac:dyDescent="0.15">
      <c r="A127" s="143"/>
      <c r="B127" s="35">
        <v>1</v>
      </c>
      <c r="C127" s="46" t="s">
        <v>328</v>
      </c>
      <c r="D127" s="41" t="s">
        <v>329</v>
      </c>
      <c r="E127" s="35" t="s">
        <v>362</v>
      </c>
      <c r="F127" s="174">
        <v>6</v>
      </c>
      <c r="G127" s="175"/>
      <c r="H127" s="191"/>
      <c r="I127" s="192"/>
      <c r="J127" s="193"/>
      <c r="K127" s="182"/>
    </row>
    <row r="128" spans="1:11" ht="15" customHeight="1" x14ac:dyDescent="0.15">
      <c r="A128" s="143"/>
      <c r="B128" s="47">
        <v>2</v>
      </c>
      <c r="C128" s="46" t="s">
        <v>379</v>
      </c>
      <c r="D128" s="41" t="s">
        <v>380</v>
      </c>
      <c r="E128" s="35" t="s">
        <v>381</v>
      </c>
      <c r="F128" s="174">
        <v>6</v>
      </c>
      <c r="G128" s="175"/>
      <c r="H128" s="191"/>
      <c r="I128" s="192"/>
      <c r="J128" s="193"/>
      <c r="K128" s="182"/>
    </row>
    <row r="129" spans="1:11" ht="15" customHeight="1" x14ac:dyDescent="0.15">
      <c r="A129" s="144"/>
      <c r="B129" s="94">
        <v>3</v>
      </c>
      <c r="C129" s="46" t="s">
        <v>382</v>
      </c>
      <c r="D129" s="41" t="s">
        <v>383</v>
      </c>
      <c r="E129" s="35" t="s">
        <v>362</v>
      </c>
      <c r="F129" s="174">
        <v>6</v>
      </c>
      <c r="G129" s="194"/>
      <c r="H129" s="66"/>
      <c r="I129" s="66"/>
      <c r="J129" s="67"/>
      <c r="K129" s="182"/>
    </row>
    <row r="130" spans="1:11" ht="15" customHeight="1" x14ac:dyDescent="0.15">
      <c r="A130" s="144"/>
      <c r="B130" s="94">
        <v>4</v>
      </c>
      <c r="C130" s="91" t="s">
        <v>384</v>
      </c>
      <c r="D130" s="92" t="s">
        <v>340</v>
      </c>
      <c r="E130" s="90" t="s">
        <v>363</v>
      </c>
      <c r="F130" s="195">
        <v>6</v>
      </c>
      <c r="G130" s="194"/>
      <c r="H130" s="66"/>
      <c r="I130" s="66"/>
      <c r="J130" s="67"/>
      <c r="K130" s="182"/>
    </row>
    <row r="131" spans="1:11" ht="15" customHeight="1" x14ac:dyDescent="0.15">
      <c r="A131" s="144"/>
      <c r="B131" s="94">
        <v>5</v>
      </c>
      <c r="C131" s="91" t="s">
        <v>385</v>
      </c>
      <c r="D131" s="92" t="s">
        <v>340</v>
      </c>
      <c r="E131" s="90" t="s">
        <v>386</v>
      </c>
      <c r="F131" s="195">
        <v>6</v>
      </c>
      <c r="G131" s="194"/>
      <c r="H131" s="66"/>
      <c r="I131" s="66"/>
      <c r="J131" s="67"/>
      <c r="K131" s="182"/>
    </row>
    <row r="132" spans="1:11" ht="23.25" customHeight="1" x14ac:dyDescent="0.15">
      <c r="A132" s="144"/>
      <c r="B132" s="183" t="s">
        <v>64</v>
      </c>
      <c r="C132" s="184"/>
      <c r="D132" s="184"/>
      <c r="E132" s="184"/>
      <c r="F132" s="184"/>
      <c r="G132" s="184"/>
      <c r="H132" s="184"/>
      <c r="I132" s="184"/>
      <c r="J132" s="185"/>
      <c r="K132" s="182"/>
    </row>
    <row r="133" spans="1:11" ht="27.75" customHeight="1" x14ac:dyDescent="0.15">
      <c r="A133" s="143"/>
      <c r="B133" s="30" t="s">
        <v>37</v>
      </c>
      <c r="C133" s="30" t="s">
        <v>56</v>
      </c>
      <c r="D133" s="30"/>
      <c r="E133" s="52" t="s">
        <v>40</v>
      </c>
      <c r="F133" s="186" t="s">
        <v>60</v>
      </c>
      <c r="G133" s="186"/>
      <c r="H133" s="159" t="s">
        <v>57</v>
      </c>
      <c r="I133" s="160"/>
      <c r="J133" s="161"/>
      <c r="K133" s="182"/>
    </row>
    <row r="134" spans="1:11" ht="15" customHeight="1" x14ac:dyDescent="0.15">
      <c r="A134" s="143"/>
      <c r="B134" s="35">
        <v>1</v>
      </c>
      <c r="C134" s="53" t="s">
        <v>389</v>
      </c>
      <c r="D134" s="53" t="s">
        <v>390</v>
      </c>
      <c r="E134" s="70">
        <v>5</v>
      </c>
      <c r="F134" s="159">
        <v>5</v>
      </c>
      <c r="G134" s="161"/>
      <c r="H134" s="187"/>
      <c r="I134" s="188"/>
      <c r="J134" s="189"/>
      <c r="K134" s="182"/>
    </row>
    <row r="135" spans="1:11" ht="15" customHeight="1" x14ac:dyDescent="0.15">
      <c r="A135" s="143"/>
      <c r="B135" s="35">
        <v>2</v>
      </c>
      <c r="C135" s="53" t="s">
        <v>391</v>
      </c>
      <c r="D135" s="53"/>
      <c r="E135" s="70">
        <v>1</v>
      </c>
      <c r="F135" s="159">
        <v>1</v>
      </c>
      <c r="G135" s="161"/>
      <c r="H135" s="187"/>
      <c r="I135" s="188"/>
      <c r="J135" s="189"/>
      <c r="K135" s="182"/>
    </row>
    <row r="136" spans="1:11" ht="15" customHeight="1" x14ac:dyDescent="0.15">
      <c r="A136" s="144"/>
      <c r="B136" s="179"/>
      <c r="C136" s="179"/>
      <c r="D136" s="179"/>
      <c r="E136" s="179"/>
      <c r="F136" s="179"/>
      <c r="G136" s="179"/>
      <c r="H136" s="179"/>
      <c r="I136" s="179"/>
      <c r="J136" s="179"/>
      <c r="K136" s="197"/>
    </row>
    <row r="137" spans="1:11" ht="15" customHeight="1" x14ac:dyDescent="0.15">
      <c r="A137" s="144"/>
      <c r="B137" s="180"/>
      <c r="C137" s="180"/>
      <c r="D137" s="180"/>
      <c r="E137" s="180"/>
      <c r="F137" s="180"/>
      <c r="G137" s="180"/>
      <c r="H137" s="180"/>
      <c r="I137" s="180"/>
      <c r="J137" s="180"/>
      <c r="K137" s="197"/>
    </row>
    <row r="138" spans="1:11" s="55" customFormat="1" ht="20.25" customHeight="1" x14ac:dyDescent="0.15">
      <c r="A138" s="143"/>
      <c r="B138" s="198" t="s">
        <v>65</v>
      </c>
      <c r="C138" s="199"/>
      <c r="D138" s="199"/>
      <c r="E138" s="199"/>
      <c r="F138" s="199"/>
      <c r="G138" s="199"/>
      <c r="H138" s="199"/>
      <c r="I138" s="199"/>
      <c r="J138" s="199"/>
      <c r="K138" s="200"/>
    </row>
    <row r="139" spans="1:11" ht="19.5" customHeight="1" x14ac:dyDescent="0.15">
      <c r="A139" s="144"/>
      <c r="B139" s="203" t="s">
        <v>66</v>
      </c>
      <c r="C139" s="204"/>
      <c r="D139" s="204"/>
      <c r="E139" s="204"/>
      <c r="F139" s="204"/>
      <c r="G139" s="204"/>
      <c r="H139" s="204"/>
      <c r="I139" s="204"/>
      <c r="J139" s="205"/>
      <c r="K139" s="200"/>
    </row>
    <row r="140" spans="1:11" ht="14" x14ac:dyDescent="0.15">
      <c r="A140" s="143"/>
      <c r="B140" s="51" t="s">
        <v>37</v>
      </c>
      <c r="C140" s="51" t="s">
        <v>38</v>
      </c>
      <c r="D140" s="51" t="s">
        <v>47</v>
      </c>
      <c r="E140" s="51" t="s">
        <v>40</v>
      </c>
      <c r="F140" s="206" t="s">
        <v>60</v>
      </c>
      <c r="G140" s="206"/>
      <c r="H140" s="207" t="s">
        <v>57</v>
      </c>
      <c r="I140" s="208"/>
      <c r="J140" s="209"/>
      <c r="K140" s="200"/>
    </row>
    <row r="141" spans="1:11" ht="15" customHeight="1" x14ac:dyDescent="0.15">
      <c r="A141" s="143"/>
      <c r="B141" s="35">
        <v>1</v>
      </c>
      <c r="C141" s="46" t="s">
        <v>392</v>
      </c>
      <c r="D141" s="41" t="s">
        <v>393</v>
      </c>
      <c r="E141" s="35" t="s">
        <v>362</v>
      </c>
      <c r="F141" s="190">
        <v>1</v>
      </c>
      <c r="G141" s="190"/>
      <c r="H141" s="191"/>
      <c r="I141" s="192"/>
      <c r="J141" s="193"/>
      <c r="K141" s="200"/>
    </row>
    <row r="142" spans="1:11" ht="15" customHeight="1" x14ac:dyDescent="0.15">
      <c r="A142" s="144"/>
      <c r="B142" s="196" t="s">
        <v>67</v>
      </c>
      <c r="C142" s="154"/>
      <c r="D142" s="154"/>
      <c r="E142" s="154"/>
      <c r="F142" s="154"/>
      <c r="G142" s="154"/>
      <c r="H142" s="154"/>
      <c r="I142" s="154"/>
      <c r="J142" s="155"/>
      <c r="K142" s="200"/>
    </row>
    <row r="143" spans="1:11" ht="14" x14ac:dyDescent="0.15">
      <c r="A143" s="143"/>
      <c r="B143" s="51" t="s">
        <v>37</v>
      </c>
      <c r="C143" s="51" t="s">
        <v>38</v>
      </c>
      <c r="D143" s="51" t="s">
        <v>47</v>
      </c>
      <c r="E143" s="51" t="s">
        <v>40</v>
      </c>
      <c r="F143" s="206" t="s">
        <v>60</v>
      </c>
      <c r="G143" s="206"/>
      <c r="H143" s="159" t="s">
        <v>57</v>
      </c>
      <c r="I143" s="160"/>
      <c r="J143" s="161"/>
      <c r="K143" s="200"/>
    </row>
    <row r="144" spans="1:11" ht="15" customHeight="1" x14ac:dyDescent="0.15">
      <c r="A144" s="143"/>
      <c r="B144" s="35">
        <v>1</v>
      </c>
      <c r="C144" s="41" t="s">
        <v>365</v>
      </c>
      <c r="D144" s="41" t="s">
        <v>366</v>
      </c>
      <c r="E144" s="35" t="s">
        <v>362</v>
      </c>
      <c r="F144" s="190">
        <v>10</v>
      </c>
      <c r="G144" s="190"/>
      <c r="H144" s="191"/>
      <c r="I144" s="192"/>
      <c r="J144" s="193"/>
      <c r="K144" s="200"/>
    </row>
    <row r="145" spans="1:11" ht="15" customHeight="1" x14ac:dyDescent="0.15">
      <c r="A145" s="143"/>
      <c r="B145" s="35">
        <v>2</v>
      </c>
      <c r="C145" s="41" t="s">
        <v>367</v>
      </c>
      <c r="D145" s="41" t="s">
        <v>368</v>
      </c>
      <c r="E145" s="35" t="s">
        <v>362</v>
      </c>
      <c r="F145" s="190">
        <v>20</v>
      </c>
      <c r="G145" s="190"/>
      <c r="H145" s="191"/>
      <c r="I145" s="192"/>
      <c r="J145" s="193"/>
      <c r="K145" s="200"/>
    </row>
    <row r="146" spans="1:11" ht="15" customHeight="1" x14ac:dyDescent="0.15">
      <c r="A146" s="144"/>
      <c r="B146" s="196" t="s">
        <v>68</v>
      </c>
      <c r="C146" s="154"/>
      <c r="D146" s="154"/>
      <c r="E146" s="154"/>
      <c r="F146" s="154"/>
      <c r="G146" s="154"/>
      <c r="H146" s="154"/>
      <c r="I146" s="154"/>
      <c r="J146" s="155"/>
      <c r="K146" s="200"/>
    </row>
    <row r="147" spans="1:11" ht="15" customHeight="1" x14ac:dyDescent="0.15">
      <c r="A147" s="143"/>
      <c r="B147" s="30" t="s">
        <v>37</v>
      </c>
      <c r="C147" s="156" t="s">
        <v>56</v>
      </c>
      <c r="D147" s="157"/>
      <c r="E147" s="157"/>
      <c r="F147" s="157"/>
      <c r="G147" s="158"/>
      <c r="H147" s="159" t="s">
        <v>57</v>
      </c>
      <c r="I147" s="160"/>
      <c r="J147" s="161"/>
      <c r="K147" s="200"/>
    </row>
    <row r="148" spans="1:11" ht="15" customHeight="1" x14ac:dyDescent="0.15">
      <c r="A148" s="143"/>
      <c r="B148" s="35">
        <v>1</v>
      </c>
      <c r="C148" s="162" t="s">
        <v>387</v>
      </c>
      <c r="D148" s="163"/>
      <c r="E148" s="163"/>
      <c r="F148" s="163"/>
      <c r="G148" s="164"/>
      <c r="H148" s="159"/>
      <c r="I148" s="160"/>
      <c r="J148" s="161"/>
      <c r="K148" s="200"/>
    </row>
    <row r="149" spans="1:11" ht="15" customHeight="1" x14ac:dyDescent="0.15">
      <c r="A149" s="143"/>
      <c r="B149" s="47">
        <v>2</v>
      </c>
      <c r="C149" s="162" t="s">
        <v>391</v>
      </c>
      <c r="D149" s="163"/>
      <c r="E149" s="163"/>
      <c r="F149" s="163"/>
      <c r="G149" s="164"/>
      <c r="H149" s="159"/>
      <c r="I149" s="160"/>
      <c r="J149" s="161"/>
      <c r="K149" s="200"/>
    </row>
    <row r="150" spans="1:11" ht="15" customHeight="1" x14ac:dyDescent="0.15">
      <c r="A150" s="144"/>
      <c r="B150" s="179"/>
      <c r="C150" s="179"/>
      <c r="D150" s="179"/>
      <c r="E150" s="179"/>
      <c r="F150" s="179"/>
      <c r="G150" s="179"/>
      <c r="H150" s="179"/>
      <c r="I150" s="179"/>
      <c r="J150" s="179"/>
      <c r="K150" s="201"/>
    </row>
    <row r="151" spans="1:11" ht="15" customHeight="1" x14ac:dyDescent="0.15">
      <c r="A151" s="144"/>
      <c r="B151" s="180"/>
      <c r="C151" s="180"/>
      <c r="D151" s="180"/>
      <c r="E151" s="180"/>
      <c r="F151" s="180"/>
      <c r="G151" s="180"/>
      <c r="H151" s="180"/>
      <c r="I151" s="180"/>
      <c r="J151" s="180"/>
      <c r="K151" s="201"/>
    </row>
    <row r="152" spans="1:11" s="56" customFormat="1" ht="31.5" customHeight="1" x14ac:dyDescent="0.2">
      <c r="A152" s="143"/>
      <c r="B152" s="210" t="s">
        <v>69</v>
      </c>
      <c r="C152" s="211"/>
      <c r="D152" s="211"/>
      <c r="E152" s="211"/>
      <c r="F152" s="211"/>
      <c r="G152" s="211"/>
      <c r="H152" s="211"/>
      <c r="I152" s="211"/>
      <c r="J152" s="212"/>
      <c r="K152" s="200"/>
    </row>
    <row r="153" spans="1:11" ht="19.5" customHeight="1" x14ac:dyDescent="0.15">
      <c r="A153" s="144"/>
      <c r="B153" s="203" t="s">
        <v>70</v>
      </c>
      <c r="C153" s="204"/>
      <c r="D153" s="204"/>
      <c r="E153" s="204"/>
      <c r="F153" s="204"/>
      <c r="G153" s="204"/>
      <c r="H153" s="204"/>
      <c r="I153" s="204"/>
      <c r="J153" s="205"/>
      <c r="K153" s="200"/>
    </row>
    <row r="154" spans="1:11" ht="14" x14ac:dyDescent="0.15">
      <c r="A154" s="143"/>
      <c r="B154" s="51" t="s">
        <v>37</v>
      </c>
      <c r="C154" s="30" t="s">
        <v>38</v>
      </c>
      <c r="D154" s="51" t="s">
        <v>47</v>
      </c>
      <c r="E154" s="51" t="s">
        <v>40</v>
      </c>
      <c r="F154" s="206" t="s">
        <v>60</v>
      </c>
      <c r="G154" s="206"/>
      <c r="H154" s="159" t="s">
        <v>57</v>
      </c>
      <c r="I154" s="160"/>
      <c r="J154" s="161"/>
      <c r="K154" s="200"/>
    </row>
    <row r="155" spans="1:11" ht="30" customHeight="1" x14ac:dyDescent="0.15">
      <c r="A155" s="143"/>
      <c r="B155" s="35">
        <v>1</v>
      </c>
      <c r="C155" s="46" t="s">
        <v>392</v>
      </c>
      <c r="D155" s="41" t="s">
        <v>393</v>
      </c>
      <c r="E155" s="35" t="s">
        <v>362</v>
      </c>
      <c r="F155" s="190">
        <v>1</v>
      </c>
      <c r="G155" s="190"/>
      <c r="H155" s="191"/>
      <c r="I155" s="192"/>
      <c r="J155" s="193"/>
      <c r="K155" s="200"/>
    </row>
    <row r="156" spans="1:11" ht="19.5" customHeight="1" x14ac:dyDescent="0.15">
      <c r="A156" s="144"/>
      <c r="B156" s="203" t="s">
        <v>71</v>
      </c>
      <c r="C156" s="204"/>
      <c r="D156" s="204"/>
      <c r="E156" s="204"/>
      <c r="F156" s="204"/>
      <c r="G156" s="204"/>
      <c r="H156" s="204"/>
      <c r="I156" s="204"/>
      <c r="J156" s="205"/>
      <c r="K156" s="200"/>
    </row>
    <row r="157" spans="1:11" ht="14" x14ac:dyDescent="0.15">
      <c r="A157" s="143"/>
      <c r="B157" s="51" t="s">
        <v>37</v>
      </c>
      <c r="C157" s="30" t="s">
        <v>38</v>
      </c>
      <c r="D157" s="51" t="s">
        <v>47</v>
      </c>
      <c r="E157" s="51" t="s">
        <v>40</v>
      </c>
      <c r="F157" s="213" t="s">
        <v>60</v>
      </c>
      <c r="G157" s="214"/>
      <c r="H157" s="159" t="s">
        <v>57</v>
      </c>
      <c r="I157" s="160"/>
      <c r="J157" s="161"/>
      <c r="K157" s="200"/>
    </row>
    <row r="158" spans="1:11" ht="15" customHeight="1" x14ac:dyDescent="0.15">
      <c r="A158" s="143"/>
      <c r="B158" s="35">
        <v>1</v>
      </c>
      <c r="C158" s="41" t="s">
        <v>365</v>
      </c>
      <c r="D158" s="41" t="s">
        <v>366</v>
      </c>
      <c r="E158" s="35" t="s">
        <v>362</v>
      </c>
      <c r="F158" s="190">
        <v>3</v>
      </c>
      <c r="G158" s="190"/>
      <c r="H158" s="191"/>
      <c r="I158" s="192"/>
      <c r="J158" s="193"/>
      <c r="K158" s="200"/>
    </row>
    <row r="159" spans="1:11" ht="15" customHeight="1" x14ac:dyDescent="0.15">
      <c r="A159" s="143"/>
      <c r="B159" s="35">
        <v>2</v>
      </c>
      <c r="C159" s="41" t="s">
        <v>367</v>
      </c>
      <c r="D159" s="41" t="s">
        <v>368</v>
      </c>
      <c r="E159" s="35" t="s">
        <v>362</v>
      </c>
      <c r="F159" s="190">
        <v>6</v>
      </c>
      <c r="G159" s="190"/>
      <c r="H159" s="191"/>
      <c r="I159" s="192"/>
      <c r="J159" s="193"/>
      <c r="K159" s="200"/>
    </row>
    <row r="160" spans="1:11" ht="18" customHeight="1" x14ac:dyDescent="0.15">
      <c r="A160" s="144"/>
      <c r="B160" s="203" t="s">
        <v>72</v>
      </c>
      <c r="C160" s="204"/>
      <c r="D160" s="204"/>
      <c r="E160" s="204"/>
      <c r="F160" s="204"/>
      <c r="G160" s="204"/>
      <c r="H160" s="204"/>
      <c r="I160" s="204"/>
      <c r="J160" s="205"/>
      <c r="K160" s="200"/>
    </row>
    <row r="161" spans="1:11" ht="15" customHeight="1" x14ac:dyDescent="0.15">
      <c r="A161" s="143"/>
      <c r="B161" s="51" t="s">
        <v>37</v>
      </c>
      <c r="C161" s="156" t="s">
        <v>56</v>
      </c>
      <c r="D161" s="157"/>
      <c r="E161" s="157"/>
      <c r="F161" s="157"/>
      <c r="G161" s="158"/>
      <c r="H161" s="159" t="s">
        <v>57</v>
      </c>
      <c r="I161" s="160"/>
      <c r="J161" s="161"/>
      <c r="K161" s="200"/>
    </row>
    <row r="162" spans="1:11" ht="15" customHeight="1" x14ac:dyDescent="0.15">
      <c r="A162" s="143"/>
      <c r="B162" s="35">
        <v>1</v>
      </c>
      <c r="C162" s="162" t="s">
        <v>387</v>
      </c>
      <c r="D162" s="163"/>
      <c r="E162" s="163"/>
      <c r="F162" s="163"/>
      <c r="G162" s="164"/>
      <c r="H162" s="187"/>
      <c r="I162" s="188"/>
      <c r="J162" s="189"/>
      <c r="K162" s="200"/>
    </row>
    <row r="163" spans="1:11" ht="15" customHeight="1" x14ac:dyDescent="0.15">
      <c r="A163" s="143"/>
      <c r="B163" s="47">
        <v>2</v>
      </c>
      <c r="C163" s="162" t="s">
        <v>391</v>
      </c>
      <c r="D163" s="163"/>
      <c r="E163" s="163"/>
      <c r="F163" s="163"/>
      <c r="G163" s="164"/>
      <c r="H163" s="187"/>
      <c r="I163" s="188"/>
      <c r="J163" s="189"/>
      <c r="K163" s="200"/>
    </row>
    <row r="164" spans="1:11" ht="15" customHeight="1" x14ac:dyDescent="0.15">
      <c r="A164" s="144"/>
      <c r="B164" s="179"/>
      <c r="C164" s="179"/>
      <c r="D164" s="179"/>
      <c r="E164" s="179"/>
      <c r="F164" s="179"/>
      <c r="G164" s="179"/>
      <c r="H164" s="179"/>
      <c r="I164" s="179"/>
      <c r="J164" s="179"/>
      <c r="K164" s="201"/>
    </row>
    <row r="165" spans="1:11" ht="15" customHeight="1" x14ac:dyDescent="0.15">
      <c r="A165" s="144"/>
      <c r="B165" s="180"/>
      <c r="C165" s="180"/>
      <c r="D165" s="180"/>
      <c r="E165" s="180"/>
      <c r="F165" s="180"/>
      <c r="G165" s="180"/>
      <c r="H165" s="180"/>
      <c r="I165" s="180"/>
      <c r="J165" s="180"/>
      <c r="K165" s="201"/>
    </row>
    <row r="166" spans="1:11" ht="27" customHeight="1" x14ac:dyDescent="0.15">
      <c r="A166" s="143"/>
      <c r="B166" s="146" t="s">
        <v>73</v>
      </c>
      <c r="C166" s="147"/>
      <c r="D166" s="147"/>
      <c r="E166" s="147"/>
      <c r="F166" s="147"/>
      <c r="G166" s="147"/>
      <c r="H166" s="147"/>
      <c r="I166" s="147"/>
      <c r="J166" s="181"/>
      <c r="K166" s="200"/>
    </row>
    <row r="167" spans="1:11" ht="21.75" customHeight="1" x14ac:dyDescent="0.15">
      <c r="A167" s="144"/>
      <c r="B167" s="203" t="s">
        <v>74</v>
      </c>
      <c r="C167" s="204"/>
      <c r="D167" s="204"/>
      <c r="E167" s="204"/>
      <c r="F167" s="204"/>
      <c r="G167" s="204"/>
      <c r="H167" s="204"/>
      <c r="I167" s="204"/>
      <c r="J167" s="205"/>
      <c r="K167" s="200"/>
    </row>
    <row r="168" spans="1:11" ht="14" x14ac:dyDescent="0.15">
      <c r="A168" s="143"/>
      <c r="B168" s="51" t="s">
        <v>37</v>
      </c>
      <c r="C168" s="51" t="s">
        <v>38</v>
      </c>
      <c r="D168" s="51" t="s">
        <v>47</v>
      </c>
      <c r="E168" s="51" t="s">
        <v>40</v>
      </c>
      <c r="F168" s="206" t="s">
        <v>60</v>
      </c>
      <c r="G168" s="206"/>
      <c r="H168" s="159" t="s">
        <v>57</v>
      </c>
      <c r="I168" s="160"/>
      <c r="J168" s="161"/>
      <c r="K168" s="200"/>
    </row>
    <row r="169" spans="1:11" ht="14" x14ac:dyDescent="0.15">
      <c r="A169" s="143"/>
      <c r="B169" s="35">
        <v>1</v>
      </c>
      <c r="C169" s="46" t="s">
        <v>392</v>
      </c>
      <c r="D169" s="41" t="s">
        <v>393</v>
      </c>
      <c r="E169" s="35" t="s">
        <v>362</v>
      </c>
      <c r="F169" s="190">
        <v>1</v>
      </c>
      <c r="G169" s="190"/>
      <c r="H169" s="215"/>
      <c r="I169" s="216"/>
      <c r="J169" s="217"/>
      <c r="K169" s="200"/>
    </row>
    <row r="170" spans="1:11" ht="14" x14ac:dyDescent="0.15">
      <c r="A170" s="143"/>
      <c r="B170" s="35">
        <v>2</v>
      </c>
      <c r="C170" s="46" t="s">
        <v>394</v>
      </c>
      <c r="D170" s="41" t="s">
        <v>395</v>
      </c>
      <c r="E170" s="35" t="s">
        <v>362</v>
      </c>
      <c r="F170" s="190">
        <v>1</v>
      </c>
      <c r="G170" s="190"/>
      <c r="H170" s="215"/>
      <c r="I170" s="216"/>
      <c r="J170" s="217"/>
      <c r="K170" s="200"/>
    </row>
    <row r="171" spans="1:11" ht="15" customHeight="1" x14ac:dyDescent="0.15">
      <c r="A171" s="143"/>
      <c r="B171" s="47">
        <v>3</v>
      </c>
      <c r="C171" s="46" t="s">
        <v>396</v>
      </c>
      <c r="D171" s="41" t="s">
        <v>397</v>
      </c>
      <c r="E171" s="35" t="s">
        <v>362</v>
      </c>
      <c r="F171" s="190">
        <v>1</v>
      </c>
      <c r="G171" s="190"/>
      <c r="H171" s="215"/>
      <c r="I171" s="216"/>
      <c r="J171" s="217"/>
      <c r="K171" s="200"/>
    </row>
    <row r="172" spans="1:11" ht="21.75" customHeight="1" x14ac:dyDescent="0.15">
      <c r="A172" s="144"/>
      <c r="B172" s="203" t="s">
        <v>75</v>
      </c>
      <c r="C172" s="204"/>
      <c r="D172" s="204"/>
      <c r="E172" s="204"/>
      <c r="F172" s="204"/>
      <c r="G172" s="204"/>
      <c r="H172" s="204"/>
      <c r="I172" s="204"/>
      <c r="J172" s="205"/>
      <c r="K172" s="200"/>
    </row>
    <row r="173" spans="1:11" ht="14" x14ac:dyDescent="0.15">
      <c r="A173" s="143"/>
      <c r="B173" s="51" t="s">
        <v>37</v>
      </c>
      <c r="C173" s="51" t="s">
        <v>38</v>
      </c>
      <c r="D173" s="51" t="s">
        <v>47</v>
      </c>
      <c r="E173" s="51" t="s">
        <v>40</v>
      </c>
      <c r="F173" s="206" t="s">
        <v>60</v>
      </c>
      <c r="G173" s="206"/>
      <c r="H173" s="159" t="s">
        <v>57</v>
      </c>
      <c r="I173" s="160"/>
      <c r="J173" s="161"/>
      <c r="K173" s="200"/>
    </row>
    <row r="174" spans="1:11" ht="15" customHeight="1" x14ac:dyDescent="0.15">
      <c r="A174" s="143"/>
      <c r="B174" s="35">
        <v>1</v>
      </c>
      <c r="C174" s="41" t="s">
        <v>365</v>
      </c>
      <c r="D174" s="41" t="s">
        <v>366</v>
      </c>
      <c r="E174" s="35" t="s">
        <v>362</v>
      </c>
      <c r="F174" s="190">
        <v>1</v>
      </c>
      <c r="G174" s="190"/>
      <c r="H174" s="191"/>
      <c r="I174" s="192"/>
      <c r="J174" s="193"/>
      <c r="K174" s="200"/>
    </row>
    <row r="175" spans="1:11" ht="15" customHeight="1" x14ac:dyDescent="0.15">
      <c r="A175" s="143"/>
      <c r="B175" s="35">
        <v>2</v>
      </c>
      <c r="C175" s="41" t="s">
        <v>367</v>
      </c>
      <c r="D175" s="41" t="s">
        <v>368</v>
      </c>
      <c r="E175" s="35" t="s">
        <v>362</v>
      </c>
      <c r="F175" s="190">
        <v>1</v>
      </c>
      <c r="G175" s="190"/>
      <c r="H175" s="191"/>
      <c r="I175" s="192"/>
      <c r="J175" s="193"/>
      <c r="K175" s="200"/>
    </row>
    <row r="176" spans="1:11" ht="15" customHeight="1" x14ac:dyDescent="0.15">
      <c r="A176" s="143"/>
      <c r="B176" s="35">
        <v>3</v>
      </c>
      <c r="C176" s="41" t="s">
        <v>369</v>
      </c>
      <c r="D176" s="41" t="s">
        <v>398</v>
      </c>
      <c r="E176" s="35" t="s">
        <v>362</v>
      </c>
      <c r="F176" s="190">
        <v>1</v>
      </c>
      <c r="G176" s="190"/>
      <c r="H176" s="191"/>
      <c r="I176" s="192"/>
      <c r="J176" s="193"/>
      <c r="K176" s="200"/>
    </row>
    <row r="177" spans="1:11" ht="18.75" customHeight="1" x14ac:dyDescent="0.15">
      <c r="A177" s="144"/>
      <c r="B177" s="203" t="s">
        <v>76</v>
      </c>
      <c r="C177" s="204"/>
      <c r="D177" s="204"/>
      <c r="E177" s="204"/>
      <c r="F177" s="204"/>
      <c r="G177" s="204"/>
      <c r="H177" s="204"/>
      <c r="I177" s="204"/>
      <c r="J177" s="205"/>
      <c r="K177" s="200"/>
    </row>
    <row r="178" spans="1:11" ht="15" customHeight="1" x14ac:dyDescent="0.15">
      <c r="A178" s="143"/>
      <c r="B178" s="51" t="s">
        <v>37</v>
      </c>
      <c r="C178" s="156" t="s">
        <v>56</v>
      </c>
      <c r="D178" s="157"/>
      <c r="E178" s="157"/>
      <c r="F178" s="157"/>
      <c r="G178" s="158"/>
      <c r="H178" s="159" t="s">
        <v>57</v>
      </c>
      <c r="I178" s="160"/>
      <c r="J178" s="161"/>
      <c r="K178" s="200"/>
    </row>
    <row r="179" spans="1:11" ht="15" customHeight="1" x14ac:dyDescent="0.15">
      <c r="A179" s="143"/>
      <c r="B179" s="35">
        <v>1</v>
      </c>
      <c r="C179" s="162" t="s">
        <v>387</v>
      </c>
      <c r="D179" s="163"/>
      <c r="E179" s="163"/>
      <c r="F179" s="163"/>
      <c r="G179" s="164"/>
      <c r="H179" s="187"/>
      <c r="I179" s="188"/>
      <c r="J179" s="189"/>
      <c r="K179" s="200"/>
    </row>
    <row r="180" spans="1:11" ht="15" customHeight="1" x14ac:dyDescent="0.15">
      <c r="A180" s="143"/>
      <c r="B180" s="35">
        <v>2</v>
      </c>
      <c r="C180" s="162" t="s">
        <v>391</v>
      </c>
      <c r="D180" s="163"/>
      <c r="E180" s="163"/>
      <c r="F180" s="163"/>
      <c r="G180" s="164"/>
      <c r="H180" s="187"/>
      <c r="I180" s="188"/>
      <c r="J180" s="189"/>
      <c r="K180" s="200"/>
    </row>
    <row r="181" spans="1:11" ht="28.5" customHeight="1" x14ac:dyDescent="0.15">
      <c r="A181" s="144"/>
      <c r="B181" s="218"/>
      <c r="C181" s="218"/>
      <c r="D181" s="218"/>
      <c r="E181" s="218"/>
      <c r="F181" s="218"/>
      <c r="G181" s="218"/>
      <c r="H181" s="218"/>
      <c r="I181" s="218"/>
      <c r="J181" s="218"/>
      <c r="K181" s="201"/>
    </row>
    <row r="182" spans="1:11" ht="20.25" customHeight="1" x14ac:dyDescent="0.15">
      <c r="A182" s="143"/>
      <c r="B182" s="146" t="s">
        <v>77</v>
      </c>
      <c r="C182" s="147"/>
      <c r="D182" s="147"/>
      <c r="E182" s="147"/>
      <c r="F182" s="147"/>
      <c r="G182" s="147"/>
      <c r="H182" s="147"/>
      <c r="I182" s="147"/>
      <c r="J182" s="181"/>
      <c r="K182" s="200"/>
    </row>
    <row r="183" spans="1:11" ht="15" customHeight="1" x14ac:dyDescent="0.15">
      <c r="A183" s="144"/>
      <c r="B183" s="130" t="s">
        <v>78</v>
      </c>
      <c r="C183" s="131"/>
      <c r="D183" s="131"/>
      <c r="E183" s="131"/>
      <c r="F183" s="131"/>
      <c r="G183" s="131"/>
      <c r="H183" s="131"/>
      <c r="I183" s="131"/>
      <c r="J183" s="132"/>
      <c r="K183" s="200"/>
    </row>
    <row r="184" spans="1:11" ht="14" x14ac:dyDescent="0.15">
      <c r="A184" s="143"/>
      <c r="B184" s="51" t="s">
        <v>37</v>
      </c>
      <c r="C184" s="30" t="s">
        <v>38</v>
      </c>
      <c r="D184" s="51" t="s">
        <v>47</v>
      </c>
      <c r="E184" s="51" t="s">
        <v>40</v>
      </c>
      <c r="F184" s="206" t="s">
        <v>60</v>
      </c>
      <c r="G184" s="206"/>
      <c r="H184" s="159" t="s">
        <v>57</v>
      </c>
      <c r="I184" s="160"/>
      <c r="J184" s="161"/>
      <c r="K184" s="200"/>
    </row>
    <row r="185" spans="1:11" x14ac:dyDescent="0.15">
      <c r="A185" s="143"/>
      <c r="B185" s="51">
        <v>1</v>
      </c>
      <c r="C185" s="27"/>
      <c r="D185" s="27"/>
      <c r="E185" s="27"/>
      <c r="F185" s="27"/>
      <c r="G185" s="27"/>
      <c r="H185" s="159"/>
      <c r="I185" s="160"/>
      <c r="J185" s="161"/>
      <c r="K185" s="200"/>
    </row>
    <row r="186" spans="1:11" ht="15" customHeight="1" x14ac:dyDescent="0.15">
      <c r="A186" s="144"/>
      <c r="B186" s="130" t="s">
        <v>79</v>
      </c>
      <c r="C186" s="131"/>
      <c r="D186" s="131"/>
      <c r="E186" s="131"/>
      <c r="F186" s="131"/>
      <c r="G186" s="131"/>
      <c r="H186" s="131"/>
      <c r="I186" s="131"/>
      <c r="J186" s="132"/>
      <c r="K186" s="200"/>
    </row>
    <row r="187" spans="1:11" ht="14" x14ac:dyDescent="0.15">
      <c r="A187" s="143"/>
      <c r="B187" s="51" t="s">
        <v>37</v>
      </c>
      <c r="C187" s="30" t="s">
        <v>38</v>
      </c>
      <c r="D187" s="51" t="s">
        <v>47</v>
      </c>
      <c r="E187" s="51" t="s">
        <v>40</v>
      </c>
      <c r="F187" s="206" t="s">
        <v>60</v>
      </c>
      <c r="G187" s="206"/>
      <c r="H187" s="159" t="s">
        <v>57</v>
      </c>
      <c r="I187" s="160"/>
      <c r="J187" s="161"/>
      <c r="K187" s="200"/>
    </row>
    <row r="188" spans="1:11" ht="15" customHeight="1" x14ac:dyDescent="0.15">
      <c r="A188" s="143"/>
      <c r="B188" s="35">
        <v>1</v>
      </c>
      <c r="C188" s="41" t="s">
        <v>365</v>
      </c>
      <c r="D188" s="41" t="s">
        <v>366</v>
      </c>
      <c r="E188" s="35" t="s">
        <v>362</v>
      </c>
      <c r="F188" s="190">
        <v>3</v>
      </c>
      <c r="G188" s="190"/>
      <c r="H188" s="191"/>
      <c r="I188" s="192"/>
      <c r="J188" s="193"/>
      <c r="K188" s="200"/>
    </row>
    <row r="189" spans="1:11" ht="15" customHeight="1" x14ac:dyDescent="0.15">
      <c r="A189" s="143"/>
      <c r="B189" s="35">
        <v>2</v>
      </c>
      <c r="C189" s="41" t="s">
        <v>367</v>
      </c>
      <c r="D189" s="41" t="s">
        <v>368</v>
      </c>
      <c r="E189" s="35" t="s">
        <v>362</v>
      </c>
      <c r="F189" s="190">
        <v>10</v>
      </c>
      <c r="G189" s="190"/>
      <c r="H189" s="191"/>
      <c r="I189" s="192"/>
      <c r="J189" s="193"/>
      <c r="K189" s="200"/>
    </row>
    <row r="190" spans="1:11" ht="15" customHeight="1" x14ac:dyDescent="0.15">
      <c r="A190" s="143"/>
      <c r="B190" s="35">
        <v>3</v>
      </c>
      <c r="C190" s="41" t="s">
        <v>369</v>
      </c>
      <c r="D190" s="41" t="s">
        <v>398</v>
      </c>
      <c r="E190" s="35" t="s">
        <v>362</v>
      </c>
      <c r="F190" s="190">
        <v>1</v>
      </c>
      <c r="G190" s="190"/>
      <c r="H190" s="191"/>
      <c r="I190" s="192"/>
      <c r="J190" s="193"/>
      <c r="K190" s="200"/>
    </row>
    <row r="191" spans="1:11" ht="15" customHeight="1" x14ac:dyDescent="0.15">
      <c r="A191" s="143"/>
      <c r="B191" s="35">
        <v>4</v>
      </c>
      <c r="C191" s="41"/>
      <c r="D191" s="41"/>
      <c r="E191" s="35"/>
      <c r="F191" s="174"/>
      <c r="G191" s="175"/>
      <c r="H191" s="191"/>
      <c r="I191" s="192"/>
      <c r="J191" s="193"/>
      <c r="K191" s="200"/>
    </row>
    <row r="192" spans="1:11" ht="15" customHeight="1" x14ac:dyDescent="0.15">
      <c r="A192" s="143"/>
      <c r="B192" s="35">
        <v>5</v>
      </c>
      <c r="C192" s="41"/>
      <c r="D192" s="41"/>
      <c r="E192" s="35"/>
      <c r="F192" s="174"/>
      <c r="G192" s="175"/>
      <c r="H192" s="191"/>
      <c r="I192" s="192"/>
      <c r="J192" s="193"/>
      <c r="K192" s="200"/>
    </row>
    <row r="193" spans="1:11" ht="15" customHeight="1" x14ac:dyDescent="0.15">
      <c r="A193" s="143"/>
      <c r="B193" s="35">
        <v>6</v>
      </c>
      <c r="C193" s="41"/>
      <c r="D193" s="41"/>
      <c r="E193" s="35"/>
      <c r="F193" s="174"/>
      <c r="G193" s="175"/>
      <c r="H193" s="191"/>
      <c r="I193" s="192"/>
      <c r="J193" s="193"/>
      <c r="K193" s="200"/>
    </row>
    <row r="194" spans="1:11" ht="15" customHeight="1" x14ac:dyDescent="0.15">
      <c r="A194" s="143"/>
      <c r="B194" s="35">
        <v>7</v>
      </c>
      <c r="C194" s="41"/>
      <c r="D194" s="41"/>
      <c r="E194" s="35"/>
      <c r="F194" s="174"/>
      <c r="G194" s="175"/>
      <c r="H194" s="191"/>
      <c r="I194" s="192"/>
      <c r="J194" s="193"/>
      <c r="K194" s="200"/>
    </row>
    <row r="195" spans="1:11" ht="15" customHeight="1" x14ac:dyDescent="0.15">
      <c r="A195" s="143"/>
      <c r="B195" s="35">
        <v>8</v>
      </c>
      <c r="C195" s="41"/>
      <c r="D195" s="41"/>
      <c r="E195" s="35"/>
      <c r="F195" s="190"/>
      <c r="G195" s="190"/>
      <c r="H195" s="191"/>
      <c r="I195" s="192"/>
      <c r="J195" s="193"/>
      <c r="K195" s="200"/>
    </row>
    <row r="196" spans="1:11" x14ac:dyDescent="0.15">
      <c r="A196" s="143"/>
      <c r="B196" s="47">
        <v>9</v>
      </c>
      <c r="C196" s="48"/>
      <c r="D196" s="48"/>
      <c r="E196" s="47"/>
      <c r="F196" s="219"/>
      <c r="G196" s="219"/>
      <c r="H196" s="191"/>
      <c r="I196" s="192"/>
      <c r="J196" s="193"/>
      <c r="K196" s="200"/>
    </row>
    <row r="197" spans="1:11" ht="24.75" customHeight="1" x14ac:dyDescent="0.15">
      <c r="A197" s="144"/>
      <c r="B197" s="183" t="s">
        <v>80</v>
      </c>
      <c r="C197" s="184"/>
      <c r="D197" s="184"/>
      <c r="E197" s="184"/>
      <c r="F197" s="184"/>
      <c r="G197" s="184"/>
      <c r="H197" s="184"/>
      <c r="I197" s="184"/>
      <c r="J197" s="185"/>
      <c r="K197" s="201"/>
    </row>
    <row r="198" spans="1:11" ht="23.25" customHeight="1" x14ac:dyDescent="0.15">
      <c r="A198" s="143"/>
      <c r="B198" s="51" t="s">
        <v>37</v>
      </c>
      <c r="C198" s="156" t="s">
        <v>56</v>
      </c>
      <c r="D198" s="157"/>
      <c r="E198" s="157"/>
      <c r="F198" s="157"/>
      <c r="G198" s="158"/>
      <c r="H198" s="159" t="s">
        <v>57</v>
      </c>
      <c r="I198" s="160"/>
      <c r="J198" s="161"/>
      <c r="K198" s="200"/>
    </row>
    <row r="199" spans="1:11" ht="15" customHeight="1" x14ac:dyDescent="0.15">
      <c r="A199" s="143"/>
      <c r="B199" s="35">
        <v>1</v>
      </c>
      <c r="C199" s="162" t="s">
        <v>387</v>
      </c>
      <c r="D199" s="163"/>
      <c r="E199" s="163"/>
      <c r="F199" s="163"/>
      <c r="G199" s="164"/>
      <c r="H199" s="220"/>
      <c r="I199" s="221"/>
      <c r="J199" s="222"/>
      <c r="K199" s="200"/>
    </row>
    <row r="200" spans="1:11" ht="15" customHeight="1" x14ac:dyDescent="0.15">
      <c r="A200" s="143"/>
      <c r="B200" s="35">
        <v>2</v>
      </c>
      <c r="C200" s="162" t="s">
        <v>391</v>
      </c>
      <c r="D200" s="163"/>
      <c r="E200" s="163"/>
      <c r="F200" s="163"/>
      <c r="G200" s="164"/>
      <c r="H200" s="220"/>
      <c r="I200" s="221"/>
      <c r="J200" s="222"/>
      <c r="K200" s="200"/>
    </row>
    <row r="201" spans="1:11" ht="15" customHeight="1" x14ac:dyDescent="0.15">
      <c r="A201" s="143"/>
      <c r="B201" s="35">
        <v>3</v>
      </c>
      <c r="C201" s="162"/>
      <c r="D201" s="163"/>
      <c r="E201" s="163"/>
      <c r="F201" s="163"/>
      <c r="G201" s="164"/>
      <c r="H201" s="220"/>
      <c r="I201" s="221"/>
      <c r="J201" s="222"/>
      <c r="K201" s="200"/>
    </row>
    <row r="202" spans="1:11" ht="15" customHeight="1" x14ac:dyDescent="0.15">
      <c r="A202" s="143"/>
      <c r="B202" s="47">
        <v>4</v>
      </c>
      <c r="C202" s="162"/>
      <c r="D202" s="163"/>
      <c r="E202" s="163"/>
      <c r="F202" s="163"/>
      <c r="G202" s="164"/>
      <c r="H202" s="220"/>
      <c r="I202" s="221"/>
      <c r="J202" s="222"/>
      <c r="K202" s="200"/>
    </row>
    <row r="203" spans="1:11" ht="15" customHeight="1" x14ac:dyDescent="0.15">
      <c r="A203" s="144"/>
      <c r="B203" s="179"/>
      <c r="C203" s="179"/>
      <c r="D203" s="179"/>
      <c r="E203" s="179"/>
      <c r="F203" s="179"/>
      <c r="G203" s="179"/>
      <c r="H203" s="179"/>
      <c r="I203" s="179"/>
      <c r="J203" s="179"/>
      <c r="K203" s="201"/>
    </row>
    <row r="204" spans="1:11" ht="15" customHeight="1" x14ac:dyDescent="0.15">
      <c r="A204" s="144"/>
      <c r="B204" s="180"/>
      <c r="C204" s="180"/>
      <c r="D204" s="180"/>
      <c r="E204" s="180"/>
      <c r="F204" s="180"/>
      <c r="G204" s="180"/>
      <c r="H204" s="180"/>
      <c r="I204" s="180"/>
      <c r="J204" s="180"/>
      <c r="K204" s="201"/>
    </row>
    <row r="205" spans="1:11" ht="31.5" customHeight="1" x14ac:dyDescent="0.15">
      <c r="A205" s="143"/>
      <c r="B205" s="223" t="s">
        <v>81</v>
      </c>
      <c r="C205" s="224"/>
      <c r="D205" s="224"/>
      <c r="E205" s="224"/>
      <c r="F205" s="224"/>
      <c r="G205" s="224"/>
      <c r="H205" s="224"/>
      <c r="I205" s="224"/>
      <c r="J205" s="225"/>
      <c r="K205" s="200"/>
    </row>
    <row r="206" spans="1:11" ht="14" x14ac:dyDescent="0.15">
      <c r="A206" s="143"/>
      <c r="B206" s="51" t="s">
        <v>37</v>
      </c>
      <c r="C206" s="30" t="s">
        <v>38</v>
      </c>
      <c r="D206" s="51" t="s">
        <v>47</v>
      </c>
      <c r="E206" s="51" t="s">
        <v>40</v>
      </c>
      <c r="F206" s="206" t="s">
        <v>60</v>
      </c>
      <c r="G206" s="206"/>
      <c r="H206" s="159" t="s">
        <v>57</v>
      </c>
      <c r="I206" s="160"/>
      <c r="J206" s="161"/>
      <c r="K206" s="200"/>
    </row>
    <row r="207" spans="1:11" ht="15" customHeight="1" x14ac:dyDescent="0.15">
      <c r="A207" s="143"/>
      <c r="B207" s="35">
        <v>1</v>
      </c>
      <c r="C207" s="41" t="s">
        <v>399</v>
      </c>
      <c r="D207" s="41" t="s">
        <v>398</v>
      </c>
      <c r="E207" s="35" t="s">
        <v>362</v>
      </c>
      <c r="F207" s="190">
        <v>20</v>
      </c>
      <c r="G207" s="190"/>
      <c r="H207" s="191"/>
      <c r="I207" s="192"/>
      <c r="J207" s="193"/>
      <c r="K207" s="200"/>
    </row>
    <row r="208" spans="1:11" ht="15" customHeight="1" x14ac:dyDescent="0.15">
      <c r="A208" s="143"/>
      <c r="B208" s="35">
        <v>2</v>
      </c>
      <c r="C208" s="41" t="s">
        <v>407</v>
      </c>
      <c r="D208" s="41" t="s">
        <v>398</v>
      </c>
      <c r="E208" s="35" t="s">
        <v>362</v>
      </c>
      <c r="F208" s="174">
        <v>10</v>
      </c>
      <c r="G208" s="226"/>
      <c r="H208" s="65"/>
      <c r="I208" s="66"/>
      <c r="J208" s="67"/>
      <c r="K208" s="200"/>
    </row>
    <row r="209" spans="1:11" ht="15" customHeight="1" x14ac:dyDescent="0.15">
      <c r="A209" s="143"/>
      <c r="B209" s="35">
        <v>3</v>
      </c>
      <c r="C209" s="95" t="s">
        <v>400</v>
      </c>
      <c r="D209" s="41" t="s">
        <v>401</v>
      </c>
      <c r="E209" s="35" t="s">
        <v>402</v>
      </c>
      <c r="F209" s="190">
        <v>500</v>
      </c>
      <c r="G209" s="190"/>
      <c r="H209" s="191"/>
      <c r="I209" s="192"/>
      <c r="J209" s="193"/>
      <c r="K209" s="200"/>
    </row>
    <row r="210" spans="1:11" ht="15" customHeight="1" x14ac:dyDescent="0.15">
      <c r="A210" s="143"/>
      <c r="B210" s="35">
        <v>4</v>
      </c>
      <c r="C210" s="95" t="s">
        <v>403</v>
      </c>
      <c r="D210" s="41" t="s">
        <v>404</v>
      </c>
      <c r="E210" s="35" t="s">
        <v>362</v>
      </c>
      <c r="F210" s="190">
        <v>1</v>
      </c>
      <c r="G210" s="190"/>
      <c r="H210" s="191"/>
      <c r="I210" s="192"/>
      <c r="J210" s="193"/>
      <c r="K210" s="200"/>
    </row>
    <row r="211" spans="1:11" ht="15" customHeight="1" x14ac:dyDescent="0.15">
      <c r="A211" s="143"/>
      <c r="B211" s="35">
        <v>5</v>
      </c>
      <c r="C211" s="95" t="s">
        <v>405</v>
      </c>
      <c r="D211" s="41" t="s">
        <v>406</v>
      </c>
      <c r="E211" s="35" t="s">
        <v>362</v>
      </c>
      <c r="F211" s="174">
        <v>1</v>
      </c>
      <c r="G211" s="226"/>
      <c r="H211" s="191"/>
      <c r="I211" s="192"/>
      <c r="J211" s="193"/>
      <c r="K211" s="200"/>
    </row>
    <row r="212" spans="1:11" ht="24.75" customHeight="1" x14ac:dyDescent="0.15">
      <c r="A212" s="144"/>
      <c r="B212" s="218"/>
      <c r="C212" s="218"/>
      <c r="D212" s="218"/>
      <c r="E212" s="218"/>
      <c r="F212" s="218"/>
      <c r="G212" s="218"/>
      <c r="H212" s="218"/>
      <c r="I212" s="218"/>
      <c r="J212" s="218"/>
      <c r="K212" s="201"/>
    </row>
    <row r="213" spans="1:11" ht="22.5" customHeight="1" x14ac:dyDescent="0.15">
      <c r="A213" s="144"/>
      <c r="B213" s="224" t="s">
        <v>82</v>
      </c>
      <c r="C213" s="224"/>
      <c r="D213" s="224"/>
      <c r="E213" s="224"/>
      <c r="F213" s="224"/>
      <c r="G213" s="224"/>
      <c r="H213" s="224"/>
      <c r="I213" s="224"/>
      <c r="J213" s="224"/>
      <c r="K213" s="201"/>
    </row>
    <row r="214" spans="1:11" ht="19.5" customHeight="1" x14ac:dyDescent="0.15">
      <c r="A214" s="144"/>
      <c r="B214" s="204" t="s">
        <v>83</v>
      </c>
      <c r="C214" s="204"/>
      <c r="D214" s="204"/>
      <c r="E214" s="204"/>
      <c r="F214" s="204"/>
      <c r="G214" s="204"/>
      <c r="H214" s="204"/>
      <c r="I214" s="204"/>
      <c r="J214" s="205"/>
      <c r="K214" s="200"/>
    </row>
    <row r="215" spans="1:11" ht="14" x14ac:dyDescent="0.15">
      <c r="A215" s="143"/>
      <c r="B215" s="51" t="s">
        <v>37</v>
      </c>
      <c r="C215" s="30" t="s">
        <v>38</v>
      </c>
      <c r="D215" s="51" t="s">
        <v>47</v>
      </c>
      <c r="E215" s="51" t="s">
        <v>40</v>
      </c>
      <c r="F215" s="51" t="s">
        <v>60</v>
      </c>
      <c r="G215" s="57" t="s">
        <v>60</v>
      </c>
      <c r="H215" s="159" t="s">
        <v>57</v>
      </c>
      <c r="I215" s="160"/>
      <c r="J215" s="161"/>
      <c r="K215" s="200"/>
    </row>
    <row r="216" spans="1:11" x14ac:dyDescent="0.15">
      <c r="A216" s="143"/>
      <c r="B216" s="58">
        <v>1</v>
      </c>
      <c r="C216" s="54"/>
      <c r="D216" s="58"/>
      <c r="E216" s="58"/>
      <c r="F216" s="58"/>
      <c r="G216" s="50"/>
      <c r="H216" s="159"/>
      <c r="I216" s="160"/>
      <c r="J216" s="161"/>
      <c r="K216" s="200"/>
    </row>
    <row r="217" spans="1:11" ht="27" customHeight="1" x14ac:dyDescent="0.15">
      <c r="A217" s="144"/>
      <c r="B217" s="218"/>
      <c r="C217" s="218"/>
      <c r="D217" s="218"/>
      <c r="E217" s="218"/>
      <c r="F217" s="218"/>
      <c r="G217" s="218"/>
      <c r="H217" s="218"/>
      <c r="I217" s="218"/>
      <c r="J217" s="218"/>
      <c r="K217" s="201"/>
    </row>
    <row r="218" spans="1:11" ht="15" customHeight="1" x14ac:dyDescent="0.15">
      <c r="A218" s="143"/>
      <c r="B218" s="242"/>
      <c r="C218" s="227" t="s">
        <v>84</v>
      </c>
      <c r="D218" s="228"/>
      <c r="E218" s="231"/>
      <c r="F218" s="232"/>
      <c r="G218" s="233"/>
      <c r="H218" s="247"/>
      <c r="I218" s="248"/>
      <c r="J218" s="249"/>
      <c r="K218" s="200"/>
    </row>
    <row r="219" spans="1:11" ht="25.5" customHeight="1" x14ac:dyDescent="0.15">
      <c r="A219" s="143"/>
      <c r="B219" s="243"/>
      <c r="C219" s="229"/>
      <c r="D219" s="230"/>
      <c r="E219" s="244"/>
      <c r="F219" s="245"/>
      <c r="G219" s="246"/>
      <c r="H219" s="250"/>
      <c r="I219" s="251"/>
      <c r="J219" s="252"/>
      <c r="K219" s="200"/>
    </row>
    <row r="220" spans="1:11" ht="34.5" customHeight="1" x14ac:dyDescent="0.15">
      <c r="A220" s="143"/>
      <c r="B220" s="59"/>
      <c r="C220" s="256" t="s">
        <v>85</v>
      </c>
      <c r="D220" s="256"/>
      <c r="E220" s="257" t="s">
        <v>86</v>
      </c>
      <c r="F220" s="257"/>
      <c r="G220" s="257"/>
      <c r="H220" s="250"/>
      <c r="I220" s="251"/>
      <c r="J220" s="252"/>
      <c r="K220" s="200"/>
    </row>
    <row r="221" spans="1:11" ht="15" customHeight="1" x14ac:dyDescent="0.15">
      <c r="A221" s="143"/>
      <c r="B221" s="242"/>
      <c r="C221" s="227" t="s">
        <v>87</v>
      </c>
      <c r="D221" s="228"/>
      <c r="E221" s="231"/>
      <c r="F221" s="232"/>
      <c r="G221" s="233"/>
      <c r="H221" s="250"/>
      <c r="I221" s="251"/>
      <c r="J221" s="252"/>
      <c r="K221" s="200"/>
    </row>
    <row r="222" spans="1:11" ht="25.5" customHeight="1" x14ac:dyDescent="0.15">
      <c r="A222" s="143"/>
      <c r="B222" s="243"/>
      <c r="C222" s="229"/>
      <c r="D222" s="230"/>
      <c r="E222" s="234"/>
      <c r="F222" s="235"/>
      <c r="G222" s="236"/>
      <c r="H222" s="250"/>
      <c r="I222" s="251"/>
      <c r="J222" s="252"/>
      <c r="K222" s="200"/>
    </row>
    <row r="223" spans="1:11" ht="15" customHeight="1" x14ac:dyDescent="0.15">
      <c r="A223" s="143"/>
      <c r="B223" s="60"/>
      <c r="C223" s="237" t="s">
        <v>88</v>
      </c>
      <c r="D223" s="237"/>
      <c r="E223" s="238" t="s">
        <v>89</v>
      </c>
      <c r="F223" s="239"/>
      <c r="G223" s="240"/>
      <c r="H223" s="253"/>
      <c r="I223" s="254"/>
      <c r="J223" s="255"/>
      <c r="K223" s="200"/>
    </row>
    <row r="224" spans="1:11" ht="24.75" customHeight="1" x14ac:dyDescent="0.15">
      <c r="A224" s="145"/>
      <c r="B224" s="241"/>
      <c r="C224" s="241"/>
      <c r="D224" s="241"/>
      <c r="E224" s="241"/>
      <c r="F224" s="241"/>
      <c r="G224" s="241"/>
      <c r="H224" s="241"/>
      <c r="I224" s="241"/>
      <c r="J224" s="241"/>
      <c r="K224" s="202"/>
    </row>
  </sheetData>
  <mergeCells count="239">
    <mergeCell ref="C221:D222"/>
    <mergeCell ref="E221:G222"/>
    <mergeCell ref="C223:D223"/>
    <mergeCell ref="E223:G223"/>
    <mergeCell ref="B224:J224"/>
    <mergeCell ref="B217:J217"/>
    <mergeCell ref="B218:B219"/>
    <mergeCell ref="C218:D219"/>
    <mergeCell ref="E218:G219"/>
    <mergeCell ref="H218:J223"/>
    <mergeCell ref="C220:D220"/>
    <mergeCell ref="E220:G220"/>
    <mergeCell ref="B221:B222"/>
    <mergeCell ref="B212:J212"/>
    <mergeCell ref="B213:J213"/>
    <mergeCell ref="B214:J214"/>
    <mergeCell ref="H215:J215"/>
    <mergeCell ref="H216:J216"/>
    <mergeCell ref="F209:G209"/>
    <mergeCell ref="H209:J209"/>
    <mergeCell ref="F210:G210"/>
    <mergeCell ref="H210:J210"/>
    <mergeCell ref="F211:G211"/>
    <mergeCell ref="H211:J211"/>
    <mergeCell ref="B203:J204"/>
    <mergeCell ref="B205:J205"/>
    <mergeCell ref="F206:G206"/>
    <mergeCell ref="H206:J206"/>
    <mergeCell ref="F207:G207"/>
    <mergeCell ref="H207:J207"/>
    <mergeCell ref="F208:G208"/>
    <mergeCell ref="C200:G200"/>
    <mergeCell ref="H200:J200"/>
    <mergeCell ref="C201:G201"/>
    <mergeCell ref="H201:J201"/>
    <mergeCell ref="C202:G202"/>
    <mergeCell ref="H202:J202"/>
    <mergeCell ref="F196:G196"/>
    <mergeCell ref="H196:J196"/>
    <mergeCell ref="B197:J197"/>
    <mergeCell ref="C198:G198"/>
    <mergeCell ref="H198:J198"/>
    <mergeCell ref="C199:G199"/>
    <mergeCell ref="H199:J199"/>
    <mergeCell ref="F193:G193"/>
    <mergeCell ref="H193:J193"/>
    <mergeCell ref="F194:G194"/>
    <mergeCell ref="H194:J194"/>
    <mergeCell ref="F195:G195"/>
    <mergeCell ref="H195:J195"/>
    <mergeCell ref="H190:J190"/>
    <mergeCell ref="F191:G191"/>
    <mergeCell ref="H191:J191"/>
    <mergeCell ref="F192:G192"/>
    <mergeCell ref="H192:J192"/>
    <mergeCell ref="B186:J186"/>
    <mergeCell ref="F187:G187"/>
    <mergeCell ref="H187:J187"/>
    <mergeCell ref="H188:J188"/>
    <mergeCell ref="H189:J189"/>
    <mergeCell ref="F189:G189"/>
    <mergeCell ref="F190:G190"/>
    <mergeCell ref="B181:J181"/>
    <mergeCell ref="B182:J182"/>
    <mergeCell ref="B183:J183"/>
    <mergeCell ref="F184:G184"/>
    <mergeCell ref="H184:J184"/>
    <mergeCell ref="F188:G188"/>
    <mergeCell ref="H185:J185"/>
    <mergeCell ref="C179:G179"/>
    <mergeCell ref="H179:J179"/>
    <mergeCell ref="C180:G180"/>
    <mergeCell ref="H180:J180"/>
    <mergeCell ref="B177:J177"/>
    <mergeCell ref="C178:G178"/>
    <mergeCell ref="H178:J178"/>
    <mergeCell ref="F175:G175"/>
    <mergeCell ref="H175:J175"/>
    <mergeCell ref="F176:G176"/>
    <mergeCell ref="H176:J176"/>
    <mergeCell ref="F171:G171"/>
    <mergeCell ref="H171:J171"/>
    <mergeCell ref="B172:J172"/>
    <mergeCell ref="F173:G173"/>
    <mergeCell ref="H173:J173"/>
    <mergeCell ref="F174:G174"/>
    <mergeCell ref="H174:J174"/>
    <mergeCell ref="B167:J167"/>
    <mergeCell ref="F168:G168"/>
    <mergeCell ref="H168:J168"/>
    <mergeCell ref="F169:G169"/>
    <mergeCell ref="H169:J169"/>
    <mergeCell ref="F170:G170"/>
    <mergeCell ref="H170:J170"/>
    <mergeCell ref="C162:G162"/>
    <mergeCell ref="H162:J162"/>
    <mergeCell ref="C163:G163"/>
    <mergeCell ref="H163:J163"/>
    <mergeCell ref="B164:J165"/>
    <mergeCell ref="B166:J166"/>
    <mergeCell ref="H148:J148"/>
    <mergeCell ref="C149:G149"/>
    <mergeCell ref="H149:J149"/>
    <mergeCell ref="B150:J151"/>
    <mergeCell ref="B152:J152"/>
    <mergeCell ref="B160:J160"/>
    <mergeCell ref="C161:G161"/>
    <mergeCell ref="H161:J161"/>
    <mergeCell ref="B156:J156"/>
    <mergeCell ref="F157:G157"/>
    <mergeCell ref="H157:J157"/>
    <mergeCell ref="F158:G158"/>
    <mergeCell ref="H158:J158"/>
    <mergeCell ref="F159:G159"/>
    <mergeCell ref="H159:J159"/>
    <mergeCell ref="B146:J146"/>
    <mergeCell ref="C147:G147"/>
    <mergeCell ref="H147:J147"/>
    <mergeCell ref="F145:G145"/>
    <mergeCell ref="H145:J145"/>
    <mergeCell ref="B136:K137"/>
    <mergeCell ref="B138:J138"/>
    <mergeCell ref="K138:K224"/>
    <mergeCell ref="B139:J139"/>
    <mergeCell ref="F140:G140"/>
    <mergeCell ref="H140:J140"/>
    <mergeCell ref="F141:G141"/>
    <mergeCell ref="H141:J141"/>
    <mergeCell ref="B142:J142"/>
    <mergeCell ref="F143:G143"/>
    <mergeCell ref="H143:J143"/>
    <mergeCell ref="F144:G144"/>
    <mergeCell ref="H144:J144"/>
    <mergeCell ref="B153:J153"/>
    <mergeCell ref="F154:G154"/>
    <mergeCell ref="H154:J154"/>
    <mergeCell ref="F155:G155"/>
    <mergeCell ref="H155:J155"/>
    <mergeCell ref="C148:G148"/>
    <mergeCell ref="F133:G133"/>
    <mergeCell ref="H133:J133"/>
    <mergeCell ref="F134:G134"/>
    <mergeCell ref="H134:J134"/>
    <mergeCell ref="F135:G135"/>
    <mergeCell ref="H135:J135"/>
    <mergeCell ref="B125:J125"/>
    <mergeCell ref="F126:G126"/>
    <mergeCell ref="H126:J126"/>
    <mergeCell ref="F127:G127"/>
    <mergeCell ref="H127:J127"/>
    <mergeCell ref="F128:G128"/>
    <mergeCell ref="H128:J128"/>
    <mergeCell ref="F129:G129"/>
    <mergeCell ref="F130:G130"/>
    <mergeCell ref="F131:G131"/>
    <mergeCell ref="K78:K135"/>
    <mergeCell ref="B79:J79"/>
    <mergeCell ref="F80:G80"/>
    <mergeCell ref="H80:J80"/>
    <mergeCell ref="H81:J81"/>
    <mergeCell ref="H85:J85"/>
    <mergeCell ref="B116:J116"/>
    <mergeCell ref="F117:G117"/>
    <mergeCell ref="H117:J117"/>
    <mergeCell ref="F118:G118"/>
    <mergeCell ref="H118:J118"/>
    <mergeCell ref="H82:J82"/>
    <mergeCell ref="H83:J83"/>
    <mergeCell ref="H84:J84"/>
    <mergeCell ref="F122:G122"/>
    <mergeCell ref="H122:J122"/>
    <mergeCell ref="F123:G123"/>
    <mergeCell ref="H123:J123"/>
    <mergeCell ref="F124:G124"/>
    <mergeCell ref="H124:J124"/>
    <mergeCell ref="B120:J120"/>
    <mergeCell ref="F121:G121"/>
    <mergeCell ref="H121:J121"/>
    <mergeCell ref="B132:J132"/>
    <mergeCell ref="B60:G60"/>
    <mergeCell ref="H60:J60"/>
    <mergeCell ref="H61:J64"/>
    <mergeCell ref="B65:G65"/>
    <mergeCell ref="H65:J65"/>
    <mergeCell ref="H66:J68"/>
    <mergeCell ref="B9:C9"/>
    <mergeCell ref="D9:E9"/>
    <mergeCell ref="F119:G119"/>
    <mergeCell ref="H119:J119"/>
    <mergeCell ref="B76:J77"/>
    <mergeCell ref="B78:J78"/>
    <mergeCell ref="K15:K53"/>
    <mergeCell ref="B52:G52"/>
    <mergeCell ref="H52:J52"/>
    <mergeCell ref="B54:G54"/>
    <mergeCell ref="H54:J54"/>
    <mergeCell ref="B56:G56"/>
    <mergeCell ref="H56:J56"/>
    <mergeCell ref="B10:C10"/>
    <mergeCell ref="D10:E10"/>
    <mergeCell ref="B11:C11"/>
    <mergeCell ref="D11:E11"/>
    <mergeCell ref="A12:J13"/>
    <mergeCell ref="A14:A224"/>
    <mergeCell ref="B14:J14"/>
    <mergeCell ref="B15:G15"/>
    <mergeCell ref="H15:J15"/>
    <mergeCell ref="H57:J59"/>
    <mergeCell ref="B72:J72"/>
    <mergeCell ref="C73:G73"/>
    <mergeCell ref="H73:J73"/>
    <mergeCell ref="C74:G74"/>
    <mergeCell ref="H74:J74"/>
    <mergeCell ref="C75:G75"/>
    <mergeCell ref="H75:J75"/>
    <mergeCell ref="B4:C4"/>
    <mergeCell ref="D4:E4"/>
    <mergeCell ref="I4:J4"/>
    <mergeCell ref="B5:C5"/>
    <mergeCell ref="D5:E5"/>
    <mergeCell ref="I5:J5"/>
    <mergeCell ref="A1:A11"/>
    <mergeCell ref="B1:J1"/>
    <mergeCell ref="K1:K13"/>
    <mergeCell ref="B2:C2"/>
    <mergeCell ref="D2:E2"/>
    <mergeCell ref="F2:H11"/>
    <mergeCell ref="I2:J2"/>
    <mergeCell ref="B3:C3"/>
    <mergeCell ref="D3:E3"/>
    <mergeCell ref="I3:J3"/>
    <mergeCell ref="B6:C6"/>
    <mergeCell ref="D6:E6"/>
    <mergeCell ref="I6:J6"/>
    <mergeCell ref="B7:C7"/>
    <mergeCell ref="D7:E7"/>
    <mergeCell ref="I7:J11"/>
    <mergeCell ref="B8:C8"/>
    <mergeCell ref="D8:E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"/>
  <sheetViews>
    <sheetView workbookViewId="0">
      <selection sqref="A1:H8"/>
    </sheetView>
  </sheetViews>
  <sheetFormatPr baseColWidth="10" defaultColWidth="8.83203125" defaultRowHeight="15" x14ac:dyDescent="0.2"/>
  <sheetData>
    <row r="1" spans="1:8" x14ac:dyDescent="0.2">
      <c r="A1" s="258" t="s">
        <v>408</v>
      </c>
      <c r="B1" s="258"/>
      <c r="C1" s="258"/>
      <c r="D1" s="258"/>
      <c r="E1" s="258"/>
      <c r="F1" s="258"/>
      <c r="G1" s="258"/>
      <c r="H1" s="96">
        <v>2</v>
      </c>
    </row>
    <row r="2" spans="1:8" x14ac:dyDescent="0.2">
      <c r="A2" s="259" t="s">
        <v>409</v>
      </c>
      <c r="B2" s="260"/>
      <c r="C2" s="260"/>
      <c r="D2" s="260"/>
      <c r="E2" s="260"/>
      <c r="F2" s="260"/>
      <c r="G2" s="261"/>
      <c r="H2" s="96">
        <v>1</v>
      </c>
    </row>
    <row r="3" spans="1:8" x14ac:dyDescent="0.2">
      <c r="A3" s="259" t="s">
        <v>410</v>
      </c>
      <c r="B3" s="260"/>
      <c r="C3" s="260"/>
      <c r="D3" s="260"/>
      <c r="E3" s="260"/>
      <c r="F3" s="260"/>
      <c r="G3" s="261"/>
      <c r="H3" s="96">
        <v>2</v>
      </c>
    </row>
    <row r="4" spans="1:8" x14ac:dyDescent="0.2">
      <c r="A4" s="259" t="s">
        <v>411</v>
      </c>
      <c r="B4" s="260"/>
      <c r="C4" s="260"/>
      <c r="D4" s="260"/>
      <c r="E4" s="260"/>
      <c r="F4" s="260"/>
      <c r="G4" s="261"/>
      <c r="H4" s="96">
        <v>0</v>
      </c>
    </row>
    <row r="5" spans="1:8" x14ac:dyDescent="0.2">
      <c r="A5" s="259" t="s">
        <v>412</v>
      </c>
      <c r="B5" s="260"/>
      <c r="C5" s="260"/>
      <c r="D5" s="260"/>
      <c r="E5" s="260"/>
      <c r="F5" s="260"/>
      <c r="G5" s="261"/>
      <c r="H5" s="96">
        <v>0</v>
      </c>
    </row>
    <row r="6" spans="1:8" x14ac:dyDescent="0.2">
      <c r="A6" s="259" t="s">
        <v>413</v>
      </c>
      <c r="B6" s="260"/>
      <c r="C6" s="260"/>
      <c r="D6" s="260"/>
      <c r="E6" s="260"/>
      <c r="F6" s="260"/>
      <c r="G6" s="261"/>
      <c r="H6" s="96">
        <v>0</v>
      </c>
    </row>
    <row r="7" spans="1:8" x14ac:dyDescent="0.2">
      <c r="A7" s="259" t="s">
        <v>414</v>
      </c>
      <c r="B7" s="260"/>
      <c r="C7" s="260"/>
      <c r="D7" s="260"/>
      <c r="E7" s="260"/>
      <c r="F7" s="260"/>
      <c r="G7" s="261"/>
      <c r="H7" s="96">
        <v>0</v>
      </c>
    </row>
    <row r="8" spans="1:8" x14ac:dyDescent="0.2">
      <c r="A8" s="262" t="s">
        <v>415</v>
      </c>
      <c r="B8" s="263"/>
      <c r="C8" s="263"/>
      <c r="D8" s="263"/>
      <c r="E8" s="263"/>
      <c r="F8" s="263"/>
      <c r="G8" s="264"/>
      <c r="H8" s="96">
        <v>5</v>
      </c>
    </row>
  </sheetData>
  <mergeCells count="8">
    <mergeCell ref="A6:G6"/>
    <mergeCell ref="A8:G8"/>
    <mergeCell ref="A7:G7"/>
    <mergeCell ref="A1:G1"/>
    <mergeCell ref="A2:G2"/>
    <mergeCell ref="A3:G3"/>
    <mergeCell ref="A4:G4"/>
    <mergeCell ref="A5:G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"/>
  <sheetViews>
    <sheetView workbookViewId="0">
      <selection sqref="A1:H8"/>
    </sheetView>
  </sheetViews>
  <sheetFormatPr baseColWidth="10" defaultColWidth="8.83203125" defaultRowHeight="15" x14ac:dyDescent="0.2"/>
  <sheetData>
    <row r="1" spans="1:8" x14ac:dyDescent="0.2">
      <c r="A1" s="258" t="s">
        <v>408</v>
      </c>
      <c r="B1" s="258"/>
      <c r="C1" s="258"/>
      <c r="D1" s="258"/>
      <c r="E1" s="258"/>
      <c r="F1" s="258"/>
      <c r="G1" s="258"/>
      <c r="H1" s="96">
        <v>2</v>
      </c>
    </row>
    <row r="2" spans="1:8" x14ac:dyDescent="0.2">
      <c r="A2" s="259" t="s">
        <v>409</v>
      </c>
      <c r="B2" s="260"/>
      <c r="C2" s="260"/>
      <c r="D2" s="260"/>
      <c r="E2" s="260"/>
      <c r="F2" s="260"/>
      <c r="G2" s="261"/>
      <c r="H2" s="96">
        <v>2</v>
      </c>
    </row>
    <row r="3" spans="1:8" x14ac:dyDescent="0.2">
      <c r="A3" s="259" t="s">
        <v>410</v>
      </c>
      <c r="B3" s="260"/>
      <c r="C3" s="260"/>
      <c r="D3" s="260"/>
      <c r="E3" s="260"/>
      <c r="F3" s="260"/>
      <c r="G3" s="261"/>
      <c r="H3" s="96">
        <v>2</v>
      </c>
    </row>
    <row r="4" spans="1:8" x14ac:dyDescent="0.2">
      <c r="A4" s="259" t="s">
        <v>411</v>
      </c>
      <c r="B4" s="260"/>
      <c r="C4" s="260"/>
      <c r="D4" s="260"/>
      <c r="E4" s="260"/>
      <c r="F4" s="260"/>
      <c r="G4" s="261"/>
      <c r="H4" s="96">
        <v>5</v>
      </c>
    </row>
    <row r="5" spans="1:8" x14ac:dyDescent="0.2">
      <c r="A5" s="259" t="s">
        <v>412</v>
      </c>
      <c r="B5" s="260"/>
      <c r="C5" s="260"/>
      <c r="D5" s="260"/>
      <c r="E5" s="260"/>
      <c r="F5" s="260"/>
      <c r="G5" s="261"/>
      <c r="H5" s="96">
        <v>6</v>
      </c>
    </row>
    <row r="6" spans="1:8" x14ac:dyDescent="0.2">
      <c r="A6" s="259" t="s">
        <v>413</v>
      </c>
      <c r="B6" s="260"/>
      <c r="C6" s="260"/>
      <c r="D6" s="260"/>
      <c r="E6" s="260"/>
      <c r="F6" s="260"/>
      <c r="G6" s="261"/>
      <c r="H6" s="96">
        <v>5</v>
      </c>
    </row>
    <row r="7" spans="1:8" x14ac:dyDescent="0.2">
      <c r="A7" s="259" t="s">
        <v>414</v>
      </c>
      <c r="B7" s="260"/>
      <c r="C7" s="260"/>
      <c r="D7" s="260"/>
      <c r="E7" s="260"/>
      <c r="F7" s="260"/>
      <c r="G7" s="261"/>
      <c r="H7" s="96">
        <v>2</v>
      </c>
    </row>
    <row r="8" spans="1:8" x14ac:dyDescent="0.2">
      <c r="A8" s="262" t="s">
        <v>415</v>
      </c>
      <c r="B8" s="263"/>
      <c r="C8" s="263"/>
      <c r="D8" s="263"/>
      <c r="E8" s="263"/>
      <c r="F8" s="263"/>
      <c r="G8" s="264"/>
      <c r="H8" s="96">
        <v>24</v>
      </c>
    </row>
  </sheetData>
  <mergeCells count="8">
    <mergeCell ref="A7:G7"/>
    <mergeCell ref="A8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8"/>
  <sheetViews>
    <sheetView workbookViewId="0">
      <selection sqref="A1:H8"/>
    </sheetView>
  </sheetViews>
  <sheetFormatPr baseColWidth="10" defaultColWidth="8.83203125" defaultRowHeight="15" x14ac:dyDescent="0.2"/>
  <sheetData>
    <row r="1" spans="1:8" x14ac:dyDescent="0.2">
      <c r="A1" s="258" t="s">
        <v>408</v>
      </c>
      <c r="B1" s="258"/>
      <c r="C1" s="258"/>
      <c r="D1" s="258"/>
      <c r="E1" s="258"/>
      <c r="F1" s="258"/>
      <c r="G1" s="258"/>
      <c r="H1" s="96">
        <v>2</v>
      </c>
    </row>
    <row r="2" spans="1:8" x14ac:dyDescent="0.2">
      <c r="A2" s="259" t="s">
        <v>409</v>
      </c>
      <c r="B2" s="260"/>
      <c r="C2" s="260"/>
      <c r="D2" s="260"/>
      <c r="E2" s="260"/>
      <c r="F2" s="260"/>
      <c r="G2" s="261"/>
      <c r="H2" s="96">
        <v>2</v>
      </c>
    </row>
    <row r="3" spans="1:8" x14ac:dyDescent="0.2">
      <c r="A3" s="259" t="s">
        <v>410</v>
      </c>
      <c r="B3" s="260"/>
      <c r="C3" s="260"/>
      <c r="D3" s="260"/>
      <c r="E3" s="260"/>
      <c r="F3" s="260"/>
      <c r="G3" s="261"/>
      <c r="H3" s="96">
        <v>2</v>
      </c>
    </row>
    <row r="4" spans="1:8" x14ac:dyDescent="0.2">
      <c r="A4" s="259" t="s">
        <v>411</v>
      </c>
      <c r="B4" s="260"/>
      <c r="C4" s="260"/>
      <c r="D4" s="260"/>
      <c r="E4" s="260"/>
      <c r="F4" s="260"/>
      <c r="G4" s="261"/>
      <c r="H4" s="96">
        <v>2</v>
      </c>
    </row>
    <row r="5" spans="1:8" x14ac:dyDescent="0.2">
      <c r="A5" s="259" t="s">
        <v>412</v>
      </c>
      <c r="B5" s="260"/>
      <c r="C5" s="260"/>
      <c r="D5" s="260"/>
      <c r="E5" s="260"/>
      <c r="F5" s="260"/>
      <c r="G5" s="261"/>
      <c r="H5" s="96">
        <v>2</v>
      </c>
    </row>
    <row r="6" spans="1:8" x14ac:dyDescent="0.2">
      <c r="A6" s="259" t="s">
        <v>413</v>
      </c>
      <c r="B6" s="260"/>
      <c r="C6" s="260"/>
      <c r="D6" s="260"/>
      <c r="E6" s="260"/>
      <c r="F6" s="260"/>
      <c r="G6" s="261"/>
      <c r="H6" s="96">
        <v>6</v>
      </c>
    </row>
    <row r="7" spans="1:8" x14ac:dyDescent="0.2">
      <c r="A7" s="259" t="s">
        <v>414</v>
      </c>
      <c r="B7" s="260"/>
      <c r="C7" s="260"/>
      <c r="D7" s="260"/>
      <c r="E7" s="260"/>
      <c r="F7" s="260"/>
      <c r="G7" s="261"/>
      <c r="H7" s="96">
        <v>12</v>
      </c>
    </row>
    <row r="8" spans="1:8" x14ac:dyDescent="0.2">
      <c r="A8" s="262" t="s">
        <v>415</v>
      </c>
      <c r="B8" s="263"/>
      <c r="C8" s="263"/>
      <c r="D8" s="263"/>
      <c r="E8" s="263"/>
      <c r="F8" s="263"/>
      <c r="G8" s="264"/>
      <c r="H8" s="96">
        <v>28</v>
      </c>
    </row>
  </sheetData>
  <mergeCells count="8">
    <mergeCell ref="A7:G7"/>
    <mergeCell ref="A8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8"/>
  <sheetViews>
    <sheetView workbookViewId="0">
      <selection sqref="A1:H8"/>
    </sheetView>
  </sheetViews>
  <sheetFormatPr baseColWidth="10" defaultColWidth="8.83203125" defaultRowHeight="15" x14ac:dyDescent="0.2"/>
  <sheetData>
    <row r="1" spans="1:8" x14ac:dyDescent="0.2">
      <c r="A1" s="258" t="s">
        <v>408</v>
      </c>
      <c r="B1" s="258"/>
      <c r="C1" s="258"/>
      <c r="D1" s="258"/>
      <c r="E1" s="258"/>
      <c r="F1" s="258"/>
      <c r="G1" s="258"/>
      <c r="H1" s="96">
        <v>2</v>
      </c>
    </row>
    <row r="2" spans="1:8" x14ac:dyDescent="0.2">
      <c r="A2" s="259" t="s">
        <v>409</v>
      </c>
      <c r="B2" s="260"/>
      <c r="C2" s="260"/>
      <c r="D2" s="260"/>
      <c r="E2" s="260"/>
      <c r="F2" s="260"/>
      <c r="G2" s="261"/>
      <c r="H2" s="96">
        <v>2</v>
      </c>
    </row>
    <row r="3" spans="1:8" x14ac:dyDescent="0.2">
      <c r="A3" s="259" t="s">
        <v>410</v>
      </c>
      <c r="B3" s="260"/>
      <c r="C3" s="260"/>
      <c r="D3" s="260"/>
      <c r="E3" s="260"/>
      <c r="F3" s="260"/>
      <c r="G3" s="261"/>
      <c r="H3" s="96">
        <v>2</v>
      </c>
    </row>
    <row r="4" spans="1:8" x14ac:dyDescent="0.2">
      <c r="A4" s="259" t="s">
        <v>411</v>
      </c>
      <c r="B4" s="260"/>
      <c r="C4" s="260"/>
      <c r="D4" s="260"/>
      <c r="E4" s="260"/>
      <c r="F4" s="260"/>
      <c r="G4" s="261"/>
      <c r="H4" s="96">
        <v>2</v>
      </c>
    </row>
    <row r="5" spans="1:8" x14ac:dyDescent="0.2">
      <c r="A5" s="259" t="s">
        <v>412</v>
      </c>
      <c r="B5" s="260"/>
      <c r="C5" s="260"/>
      <c r="D5" s="260"/>
      <c r="E5" s="260"/>
      <c r="F5" s="260"/>
      <c r="G5" s="261"/>
      <c r="H5" s="96">
        <v>2</v>
      </c>
    </row>
    <row r="6" spans="1:8" x14ac:dyDescent="0.2">
      <c r="A6" s="259" t="s">
        <v>413</v>
      </c>
      <c r="B6" s="260"/>
      <c r="C6" s="260"/>
      <c r="D6" s="260"/>
      <c r="E6" s="260"/>
      <c r="F6" s="260"/>
      <c r="G6" s="261"/>
      <c r="H6" s="96">
        <v>6</v>
      </c>
    </row>
    <row r="7" spans="1:8" x14ac:dyDescent="0.2">
      <c r="A7" s="259" t="s">
        <v>414</v>
      </c>
      <c r="B7" s="260"/>
      <c r="C7" s="260"/>
      <c r="D7" s="260"/>
      <c r="E7" s="260"/>
      <c r="F7" s="260"/>
      <c r="G7" s="261"/>
      <c r="H7" s="96">
        <v>12</v>
      </c>
    </row>
    <row r="8" spans="1:8" x14ac:dyDescent="0.2">
      <c r="A8" s="262" t="s">
        <v>415</v>
      </c>
      <c r="B8" s="263"/>
      <c r="C8" s="263"/>
      <c r="D8" s="263"/>
      <c r="E8" s="263"/>
      <c r="F8" s="263"/>
      <c r="G8" s="264"/>
      <c r="H8" s="96">
        <v>28</v>
      </c>
    </row>
  </sheetData>
  <mergeCells count="8">
    <mergeCell ref="A7:G7"/>
    <mergeCell ref="A8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8"/>
  <sheetViews>
    <sheetView workbookViewId="0">
      <selection activeCell="I8" sqref="I8"/>
    </sheetView>
  </sheetViews>
  <sheetFormatPr baseColWidth="10" defaultColWidth="8.83203125" defaultRowHeight="15" x14ac:dyDescent="0.2"/>
  <sheetData>
    <row r="1" spans="1:8" x14ac:dyDescent="0.2">
      <c r="A1" s="258" t="s">
        <v>408</v>
      </c>
      <c r="B1" s="258"/>
      <c r="C1" s="258"/>
      <c r="D1" s="258"/>
      <c r="E1" s="258"/>
      <c r="F1" s="258"/>
      <c r="G1" s="258"/>
      <c r="H1" s="96">
        <v>2</v>
      </c>
    </row>
    <row r="2" spans="1:8" x14ac:dyDescent="0.2">
      <c r="A2" s="259" t="s">
        <v>409</v>
      </c>
      <c r="B2" s="260"/>
      <c r="C2" s="260"/>
      <c r="D2" s="260"/>
      <c r="E2" s="260"/>
      <c r="F2" s="260"/>
      <c r="G2" s="261"/>
      <c r="H2" s="96">
        <v>2</v>
      </c>
    </row>
    <row r="3" spans="1:8" x14ac:dyDescent="0.2">
      <c r="A3" s="259" t="s">
        <v>410</v>
      </c>
      <c r="B3" s="260"/>
      <c r="C3" s="260"/>
      <c r="D3" s="260"/>
      <c r="E3" s="260"/>
      <c r="F3" s="260"/>
      <c r="G3" s="261"/>
      <c r="H3" s="96">
        <v>2</v>
      </c>
    </row>
    <row r="4" spans="1:8" x14ac:dyDescent="0.2">
      <c r="A4" s="259" t="s">
        <v>411</v>
      </c>
      <c r="B4" s="260"/>
      <c r="C4" s="260"/>
      <c r="D4" s="260"/>
      <c r="E4" s="260"/>
      <c r="F4" s="260"/>
      <c r="G4" s="261"/>
      <c r="H4" s="96">
        <v>1</v>
      </c>
    </row>
    <row r="5" spans="1:8" x14ac:dyDescent="0.2">
      <c r="A5" s="259" t="s">
        <v>412</v>
      </c>
      <c r="B5" s="260"/>
      <c r="C5" s="260"/>
      <c r="D5" s="260"/>
      <c r="E5" s="260"/>
      <c r="F5" s="260"/>
      <c r="G5" s="261"/>
      <c r="H5" s="96">
        <v>0</v>
      </c>
    </row>
    <row r="6" spans="1:8" x14ac:dyDescent="0.2">
      <c r="A6" s="259" t="s">
        <v>413</v>
      </c>
      <c r="B6" s="260"/>
      <c r="C6" s="260"/>
      <c r="D6" s="260"/>
      <c r="E6" s="260"/>
      <c r="F6" s="260"/>
      <c r="G6" s="261"/>
      <c r="H6" s="96">
        <v>4</v>
      </c>
    </row>
    <row r="7" spans="1:8" x14ac:dyDescent="0.2">
      <c r="A7" s="259" t="s">
        <v>414</v>
      </c>
      <c r="B7" s="260"/>
      <c r="C7" s="260"/>
      <c r="D7" s="260"/>
      <c r="E7" s="260"/>
      <c r="F7" s="260"/>
      <c r="G7" s="261"/>
      <c r="H7" s="96">
        <v>4</v>
      </c>
    </row>
    <row r="8" spans="1:8" x14ac:dyDescent="0.2">
      <c r="A8" s="262" t="s">
        <v>415</v>
      </c>
      <c r="B8" s="263"/>
      <c r="C8" s="263"/>
      <c r="D8" s="263"/>
      <c r="E8" s="263"/>
      <c r="F8" s="263"/>
      <c r="G8" s="264"/>
      <c r="H8" s="96">
        <v>15</v>
      </c>
    </row>
  </sheetData>
  <mergeCells count="8">
    <mergeCell ref="A7:G7"/>
    <mergeCell ref="A8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46"/>
  <sheetViews>
    <sheetView topLeftCell="A28" zoomScale="86" zoomScaleNormal="86" workbookViewId="0">
      <selection activeCell="B32" sqref="B32"/>
    </sheetView>
  </sheetViews>
  <sheetFormatPr baseColWidth="10" defaultColWidth="8.6640625" defaultRowHeight="16" x14ac:dyDescent="0.2"/>
  <cols>
    <col min="1" max="1" width="67.6640625" style="2" customWidth="1"/>
    <col min="2" max="2" width="48.5" style="2" customWidth="1"/>
    <col min="3" max="3" width="45.33203125" style="2" customWidth="1"/>
    <col min="4" max="4" width="45.6640625" style="2" customWidth="1"/>
    <col min="5" max="16384" width="8.6640625" style="2"/>
  </cols>
  <sheetData>
    <row r="1" spans="1:4" x14ac:dyDescent="0.2">
      <c r="A1" s="271" t="s">
        <v>156</v>
      </c>
      <c r="B1" s="271"/>
      <c r="C1" s="271"/>
    </row>
    <row r="2" spans="1:4" x14ac:dyDescent="0.2">
      <c r="A2" s="3" t="s">
        <v>13</v>
      </c>
      <c r="B2" s="3" t="s">
        <v>15</v>
      </c>
      <c r="C2" s="4" t="s">
        <v>14</v>
      </c>
    </row>
    <row r="3" spans="1:4" ht="62.5" customHeight="1" thickBot="1" x14ac:dyDescent="0.25">
      <c r="A3" s="5" t="s">
        <v>90</v>
      </c>
      <c r="B3" s="6" t="s">
        <v>98</v>
      </c>
      <c r="C3" s="5" t="s">
        <v>99</v>
      </c>
      <c r="D3" s="7"/>
    </row>
    <row r="4" spans="1:4" ht="54" thickBot="1" x14ac:dyDescent="0.25">
      <c r="A4" s="5" t="s">
        <v>91</v>
      </c>
      <c r="B4" s="8" t="s">
        <v>104</v>
      </c>
      <c r="C4" s="75" t="s">
        <v>132</v>
      </c>
      <c r="D4" s="9"/>
    </row>
    <row r="5" spans="1:4" ht="88" thickBot="1" x14ac:dyDescent="0.25">
      <c r="A5" s="5" t="s">
        <v>92</v>
      </c>
      <c r="B5" s="8" t="s">
        <v>105</v>
      </c>
      <c r="C5" s="75" t="s">
        <v>133</v>
      </c>
      <c r="D5" s="9"/>
    </row>
    <row r="6" spans="1:4" ht="52" thickBot="1" x14ac:dyDescent="0.25">
      <c r="A6" s="5" t="s">
        <v>93</v>
      </c>
      <c r="B6" s="8" t="s">
        <v>106</v>
      </c>
      <c r="C6" s="75" t="s">
        <v>134</v>
      </c>
      <c r="D6" s="9"/>
    </row>
    <row r="7" spans="1:4" ht="37" thickBot="1" x14ac:dyDescent="0.25">
      <c r="A7" s="5" t="s">
        <v>94</v>
      </c>
      <c r="B7" s="8" t="s">
        <v>107</v>
      </c>
      <c r="C7" s="75" t="s">
        <v>135</v>
      </c>
      <c r="D7" s="9"/>
    </row>
    <row r="8" spans="1:4" ht="86" thickBot="1" x14ac:dyDescent="0.25">
      <c r="A8" s="5" t="s">
        <v>95</v>
      </c>
      <c r="B8" s="8" t="s">
        <v>108</v>
      </c>
      <c r="C8" s="75" t="s">
        <v>136</v>
      </c>
      <c r="D8" s="9"/>
    </row>
    <row r="9" spans="1:4" ht="52" thickBot="1" x14ac:dyDescent="0.25">
      <c r="A9" s="5" t="s">
        <v>96</v>
      </c>
      <c r="B9" s="8" t="s">
        <v>109</v>
      </c>
      <c r="C9" s="75" t="s">
        <v>137</v>
      </c>
      <c r="D9" s="9"/>
    </row>
    <row r="10" spans="1:4" ht="69" thickBot="1" x14ac:dyDescent="0.25">
      <c r="A10" s="5" t="s">
        <v>157</v>
      </c>
      <c r="B10" s="8" t="s">
        <v>110</v>
      </c>
      <c r="C10" s="75" t="s">
        <v>138</v>
      </c>
      <c r="D10" s="9"/>
    </row>
    <row r="11" spans="1:4" ht="69" thickBot="1" x14ac:dyDescent="0.25">
      <c r="A11" s="5" t="s">
        <v>97</v>
      </c>
      <c r="B11" s="74" t="s">
        <v>111</v>
      </c>
      <c r="C11" s="75" t="s">
        <v>139</v>
      </c>
      <c r="D11" s="9"/>
    </row>
    <row r="12" spans="1:4" ht="71" thickBot="1" x14ac:dyDescent="0.25">
      <c r="A12" s="11" t="s">
        <v>100</v>
      </c>
      <c r="B12" s="74" t="s">
        <v>112</v>
      </c>
      <c r="C12" s="75" t="s">
        <v>140</v>
      </c>
      <c r="D12" s="9"/>
    </row>
    <row r="13" spans="1:4" ht="69" thickBot="1" x14ac:dyDescent="0.25">
      <c r="A13" s="11" t="s">
        <v>101</v>
      </c>
      <c r="B13" s="74" t="s">
        <v>113</v>
      </c>
      <c r="C13" s="75" t="s">
        <v>141</v>
      </c>
      <c r="D13" s="9"/>
    </row>
    <row r="14" spans="1:4" ht="37" thickBot="1" x14ac:dyDescent="0.25">
      <c r="A14" s="11" t="s">
        <v>102</v>
      </c>
      <c r="B14" s="74" t="s">
        <v>114</v>
      </c>
      <c r="C14" s="75" t="s">
        <v>142</v>
      </c>
      <c r="D14" s="9"/>
    </row>
    <row r="15" spans="1:4" ht="54" thickBot="1" x14ac:dyDescent="0.25">
      <c r="A15" s="11" t="s">
        <v>103</v>
      </c>
      <c r="B15" s="74" t="s">
        <v>115</v>
      </c>
      <c r="C15" s="75" t="s">
        <v>143</v>
      </c>
      <c r="D15" s="9"/>
    </row>
    <row r="16" spans="1:4" ht="52" thickBot="1" x14ac:dyDescent="0.25">
      <c r="A16" s="11"/>
      <c r="B16" s="74" t="s">
        <v>116</v>
      </c>
      <c r="C16" s="75" t="s">
        <v>144</v>
      </c>
      <c r="D16" s="9"/>
    </row>
    <row r="17" spans="1:4" ht="71" thickBot="1" x14ac:dyDescent="0.25">
      <c r="A17" s="11"/>
      <c r="B17" s="74" t="s">
        <v>117</v>
      </c>
      <c r="C17" s="75" t="s">
        <v>145</v>
      </c>
      <c r="D17" s="9"/>
    </row>
    <row r="18" spans="1:4" ht="71" thickBot="1" x14ac:dyDescent="0.25">
      <c r="A18" s="11"/>
      <c r="B18" s="75" t="s">
        <v>118</v>
      </c>
      <c r="C18" s="75" t="s">
        <v>146</v>
      </c>
      <c r="D18" s="9"/>
    </row>
    <row r="19" spans="1:4" ht="35" thickBot="1" x14ac:dyDescent="0.25">
      <c r="A19" s="11"/>
      <c r="B19" s="75" t="s">
        <v>119</v>
      </c>
      <c r="C19" s="75" t="s">
        <v>147</v>
      </c>
      <c r="D19" s="9"/>
    </row>
    <row r="20" spans="1:4" ht="54" thickBot="1" x14ac:dyDescent="0.25">
      <c r="A20" s="11"/>
      <c r="B20" s="75" t="s">
        <v>120</v>
      </c>
      <c r="C20" s="75" t="s">
        <v>148</v>
      </c>
      <c r="D20" s="9"/>
    </row>
    <row r="21" spans="1:4" ht="37" thickBot="1" x14ac:dyDescent="0.25">
      <c r="A21" s="11"/>
      <c r="B21" s="74" t="s">
        <v>131</v>
      </c>
      <c r="C21" s="75" t="s">
        <v>149</v>
      </c>
      <c r="D21" s="9"/>
    </row>
    <row r="22" spans="1:4" ht="37" thickBot="1" x14ac:dyDescent="0.25">
      <c r="A22" s="11"/>
      <c r="B22" s="75" t="s">
        <v>122</v>
      </c>
      <c r="C22" s="75" t="s">
        <v>150</v>
      </c>
      <c r="D22" s="9"/>
    </row>
    <row r="23" spans="1:4" ht="69" thickBot="1" x14ac:dyDescent="0.25">
      <c r="A23" s="11"/>
      <c r="B23" s="75" t="s">
        <v>123</v>
      </c>
      <c r="C23" s="75" t="s">
        <v>151</v>
      </c>
      <c r="D23" s="9"/>
    </row>
    <row r="24" spans="1:4" ht="52" thickBot="1" x14ac:dyDescent="0.25">
      <c r="A24" s="11"/>
      <c r="B24" s="75" t="s">
        <v>124</v>
      </c>
      <c r="C24" s="75" t="s">
        <v>152</v>
      </c>
      <c r="D24" s="9"/>
    </row>
    <row r="25" spans="1:4" ht="54" thickBot="1" x14ac:dyDescent="0.25">
      <c r="A25" s="11"/>
      <c r="B25" s="75" t="s">
        <v>125</v>
      </c>
      <c r="C25" s="75" t="s">
        <v>153</v>
      </c>
      <c r="D25" s="9"/>
    </row>
    <row r="26" spans="1:4" ht="90" thickBot="1" x14ac:dyDescent="0.25">
      <c r="A26" s="11"/>
      <c r="B26" s="75" t="s">
        <v>126</v>
      </c>
      <c r="C26" s="75" t="s">
        <v>154</v>
      </c>
      <c r="D26" s="9"/>
    </row>
    <row r="27" spans="1:4" ht="50.5" customHeight="1" thickBot="1" x14ac:dyDescent="0.25">
      <c r="A27" s="11"/>
      <c r="B27" s="75" t="s">
        <v>127</v>
      </c>
      <c r="C27" s="75" t="s">
        <v>155</v>
      </c>
      <c r="D27" s="9"/>
    </row>
    <row r="28" spans="1:4" ht="18" thickBot="1" x14ac:dyDescent="0.25">
      <c r="A28" s="11"/>
      <c r="B28" s="75" t="s">
        <v>128</v>
      </c>
      <c r="C28" s="5"/>
      <c r="D28" s="9"/>
    </row>
    <row r="29" spans="1:4" ht="16.25" customHeight="1" thickBot="1" x14ac:dyDescent="0.25">
      <c r="A29" s="11"/>
      <c r="B29" s="75" t="s">
        <v>129</v>
      </c>
      <c r="C29" s="5"/>
      <c r="D29" s="9"/>
    </row>
    <row r="30" spans="1:4" x14ac:dyDescent="0.2">
      <c r="A30" s="272" t="s">
        <v>156</v>
      </c>
      <c r="B30" s="272"/>
      <c r="C30" s="272"/>
    </row>
    <row r="31" spans="1:4" ht="23" customHeight="1" x14ac:dyDescent="0.2">
      <c r="A31" s="10" t="s">
        <v>13</v>
      </c>
      <c r="B31" s="10" t="s">
        <v>15</v>
      </c>
      <c r="C31" s="10" t="s">
        <v>14</v>
      </c>
      <c r="D31" s="10"/>
    </row>
    <row r="32" spans="1:4" ht="335.5" customHeight="1" x14ac:dyDescent="0.2">
      <c r="A32" s="11" t="s">
        <v>158</v>
      </c>
      <c r="B32" s="11" t="s">
        <v>159</v>
      </c>
      <c r="C32" s="11" t="s">
        <v>160</v>
      </c>
      <c r="D32" s="11"/>
    </row>
    <row r="33" spans="1:3" x14ac:dyDescent="0.2">
      <c r="A33" s="273" t="s">
        <v>280</v>
      </c>
      <c r="B33" s="274"/>
      <c r="C33" s="275"/>
    </row>
    <row r="34" spans="1:3" x14ac:dyDescent="0.2">
      <c r="A34" s="276" t="s">
        <v>18</v>
      </c>
      <c r="B34" s="274"/>
      <c r="C34" s="275"/>
    </row>
    <row r="35" spans="1:3" x14ac:dyDescent="0.2">
      <c r="A35" s="265" t="s">
        <v>268</v>
      </c>
      <c r="B35" s="266"/>
      <c r="C35" s="267"/>
    </row>
    <row r="36" spans="1:3" x14ac:dyDescent="0.2">
      <c r="A36" s="265" t="s">
        <v>269</v>
      </c>
      <c r="B36" s="266"/>
      <c r="C36" s="267"/>
    </row>
    <row r="37" spans="1:3" x14ac:dyDescent="0.2">
      <c r="A37" s="265" t="s">
        <v>267</v>
      </c>
      <c r="B37" s="266"/>
      <c r="C37" s="267"/>
    </row>
    <row r="38" spans="1:3" ht="30" customHeight="1" x14ac:dyDescent="0.2">
      <c r="A38" s="265" t="s">
        <v>271</v>
      </c>
      <c r="B38" s="266"/>
      <c r="C38" s="267"/>
    </row>
    <row r="39" spans="1:3" x14ac:dyDescent="0.2">
      <c r="A39" s="265" t="s">
        <v>272</v>
      </c>
      <c r="B39" s="266"/>
      <c r="C39" s="267"/>
    </row>
    <row r="40" spans="1:3" x14ac:dyDescent="0.2">
      <c r="A40" s="265" t="s">
        <v>273</v>
      </c>
      <c r="B40" s="266"/>
      <c r="C40" s="267"/>
    </row>
    <row r="41" spans="1:3" x14ac:dyDescent="0.2">
      <c r="A41" s="265" t="s">
        <v>270</v>
      </c>
      <c r="B41" s="266"/>
      <c r="C41" s="267"/>
    </row>
    <row r="42" spans="1:3" x14ac:dyDescent="0.2">
      <c r="A42" s="265" t="s">
        <v>274</v>
      </c>
      <c r="B42" s="266"/>
      <c r="C42" s="267"/>
    </row>
    <row r="43" spans="1:3" x14ac:dyDescent="0.2">
      <c r="A43" s="265" t="s">
        <v>275</v>
      </c>
      <c r="B43" s="266"/>
      <c r="C43" s="267"/>
    </row>
    <row r="44" spans="1:3" x14ac:dyDescent="0.2">
      <c r="A44" s="265" t="s">
        <v>276</v>
      </c>
      <c r="B44" s="266"/>
      <c r="C44" s="267"/>
    </row>
    <row r="45" spans="1:3" x14ac:dyDescent="0.2">
      <c r="A45" s="268" t="s">
        <v>277</v>
      </c>
      <c r="B45" s="269"/>
      <c r="C45" s="270"/>
    </row>
    <row r="46" spans="1:3" x14ac:dyDescent="0.2">
      <c r="A46" s="80" t="s">
        <v>278</v>
      </c>
      <c r="B46" s="80"/>
      <c r="C46" s="80"/>
    </row>
  </sheetData>
  <mergeCells count="15">
    <mergeCell ref="A1:C1"/>
    <mergeCell ref="A30:C30"/>
    <mergeCell ref="A33:C33"/>
    <mergeCell ref="A34:C34"/>
    <mergeCell ref="A35:C35"/>
    <mergeCell ref="A42:C42"/>
    <mergeCell ref="A43:C43"/>
    <mergeCell ref="A44:C44"/>
    <mergeCell ref="A45:C45"/>
    <mergeCell ref="A36:C36"/>
    <mergeCell ref="A37:C37"/>
    <mergeCell ref="A38:C38"/>
    <mergeCell ref="A39:C39"/>
    <mergeCell ref="A40:C40"/>
    <mergeCell ref="A41:C4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61"/>
  <sheetViews>
    <sheetView topLeftCell="A41" workbookViewId="0">
      <selection activeCell="A48" sqref="A1:C48"/>
    </sheetView>
  </sheetViews>
  <sheetFormatPr baseColWidth="10" defaultColWidth="8.6640625" defaultRowHeight="15" x14ac:dyDescent="0.2"/>
  <cols>
    <col min="1" max="1" width="35.33203125" style="12" customWidth="1"/>
    <col min="2" max="2" width="37.6640625" style="12" customWidth="1"/>
    <col min="3" max="3" width="41.33203125" style="13" customWidth="1"/>
    <col min="4" max="4" width="8.6640625" style="14"/>
    <col min="5" max="16384" width="8.6640625" style="12"/>
  </cols>
  <sheetData>
    <row r="1" spans="1:4" ht="16" x14ac:dyDescent="0.2">
      <c r="A1" s="277" t="s">
        <v>203</v>
      </c>
      <c r="B1" s="277"/>
      <c r="C1" s="277"/>
    </row>
    <row r="2" spans="1:4" ht="16" x14ac:dyDescent="0.2">
      <c r="A2" s="3" t="s">
        <v>13</v>
      </c>
      <c r="B2" s="3" t="s">
        <v>15</v>
      </c>
      <c r="C2" s="3" t="s">
        <v>14</v>
      </c>
    </row>
    <row r="3" spans="1:4" ht="42" x14ac:dyDescent="0.2">
      <c r="A3" s="77" t="s">
        <v>161</v>
      </c>
      <c r="B3" s="77" t="s">
        <v>162</v>
      </c>
      <c r="C3" s="77" t="s">
        <v>233</v>
      </c>
    </row>
    <row r="4" spans="1:4" ht="58" x14ac:dyDescent="0.2">
      <c r="A4" s="285" t="s">
        <v>164</v>
      </c>
      <c r="B4" s="78" t="s">
        <v>165</v>
      </c>
      <c r="C4" s="78" t="s">
        <v>166</v>
      </c>
      <c r="D4" s="15"/>
    </row>
    <row r="5" spans="1:4" ht="72" x14ac:dyDescent="0.2">
      <c r="A5" s="285" t="s">
        <v>167</v>
      </c>
      <c r="B5" s="78" t="s">
        <v>168</v>
      </c>
      <c r="C5" s="78" t="s">
        <v>169</v>
      </c>
      <c r="D5" s="15"/>
    </row>
    <row r="6" spans="1:4" ht="58" x14ac:dyDescent="0.2">
      <c r="A6" s="285" t="s">
        <v>170</v>
      </c>
      <c r="B6" s="78" t="s">
        <v>107</v>
      </c>
      <c r="C6" s="78" t="s">
        <v>171</v>
      </c>
      <c r="D6" s="15"/>
    </row>
    <row r="7" spans="1:4" ht="86" x14ac:dyDescent="0.2">
      <c r="A7" s="285" t="s">
        <v>172</v>
      </c>
      <c r="B7" s="78" t="s">
        <v>173</v>
      </c>
      <c r="C7" s="78" t="s">
        <v>174</v>
      </c>
      <c r="D7" s="15"/>
    </row>
    <row r="8" spans="1:4" ht="72" x14ac:dyDescent="0.2">
      <c r="A8" s="77"/>
      <c r="B8" s="78" t="s">
        <v>175</v>
      </c>
      <c r="C8" s="78" t="s">
        <v>176</v>
      </c>
      <c r="D8" s="15"/>
    </row>
    <row r="9" spans="1:4" ht="58" x14ac:dyDescent="0.2">
      <c r="A9" s="77"/>
      <c r="B9" s="78" t="s">
        <v>109</v>
      </c>
      <c r="C9" s="78" t="s">
        <v>177</v>
      </c>
      <c r="D9" s="15"/>
    </row>
    <row r="10" spans="1:4" ht="86" x14ac:dyDescent="0.2">
      <c r="A10" s="77"/>
      <c r="B10" s="78" t="s">
        <v>178</v>
      </c>
      <c r="C10" s="78" t="s">
        <v>179</v>
      </c>
      <c r="D10" s="15"/>
    </row>
    <row r="11" spans="1:4" ht="72" x14ac:dyDescent="0.2">
      <c r="A11" s="77"/>
      <c r="B11" s="78" t="s">
        <v>180</v>
      </c>
      <c r="C11" s="78" t="s">
        <v>181</v>
      </c>
      <c r="D11" s="15"/>
    </row>
    <row r="12" spans="1:4" ht="72" x14ac:dyDescent="0.2">
      <c r="A12" s="77"/>
      <c r="B12" s="78" t="s">
        <v>182</v>
      </c>
      <c r="C12" s="78" t="s">
        <v>137</v>
      </c>
      <c r="D12" s="15"/>
    </row>
    <row r="13" spans="1:4" ht="86" x14ac:dyDescent="0.2">
      <c r="A13" s="77"/>
      <c r="B13" s="78" t="s">
        <v>183</v>
      </c>
      <c r="C13" s="78" t="s">
        <v>184</v>
      </c>
      <c r="D13" s="15"/>
    </row>
    <row r="14" spans="1:4" ht="58" x14ac:dyDescent="0.2">
      <c r="A14" s="77"/>
      <c r="B14" s="78" t="s">
        <v>114</v>
      </c>
      <c r="C14" s="78" t="s">
        <v>185</v>
      </c>
      <c r="D14" s="15"/>
    </row>
    <row r="15" spans="1:4" ht="28" x14ac:dyDescent="0.2">
      <c r="A15" s="77"/>
      <c r="B15" s="78" t="s">
        <v>115</v>
      </c>
      <c r="C15" s="78" t="s">
        <v>141</v>
      </c>
      <c r="D15" s="15"/>
    </row>
    <row r="16" spans="1:4" ht="72" x14ac:dyDescent="0.2">
      <c r="A16" s="77"/>
      <c r="B16" s="78" t="s">
        <v>186</v>
      </c>
      <c r="C16" s="78" t="s">
        <v>187</v>
      </c>
      <c r="D16" s="15"/>
    </row>
    <row r="17" spans="1:4" ht="72" x14ac:dyDescent="0.2">
      <c r="A17" s="77"/>
      <c r="B17" s="78" t="s">
        <v>188</v>
      </c>
      <c r="C17" s="78" t="s">
        <v>189</v>
      </c>
      <c r="D17" s="15"/>
    </row>
    <row r="18" spans="1:4" ht="72" x14ac:dyDescent="0.2">
      <c r="A18" s="77"/>
      <c r="B18" s="78" t="s">
        <v>190</v>
      </c>
      <c r="C18" s="78" t="s">
        <v>163</v>
      </c>
      <c r="D18" s="15"/>
    </row>
    <row r="19" spans="1:4" ht="58" x14ac:dyDescent="0.2">
      <c r="A19" s="77"/>
      <c r="B19" s="78" t="s">
        <v>119</v>
      </c>
      <c r="C19" s="78" t="s">
        <v>191</v>
      </c>
      <c r="D19" s="15"/>
    </row>
    <row r="20" spans="1:4" ht="72" x14ac:dyDescent="0.2">
      <c r="A20" s="77"/>
      <c r="B20" s="78" t="s">
        <v>192</v>
      </c>
      <c r="C20" s="78" t="s">
        <v>193</v>
      </c>
      <c r="D20" s="15"/>
    </row>
    <row r="21" spans="1:4" ht="72" x14ac:dyDescent="0.2">
      <c r="A21" s="77"/>
      <c r="B21" s="78" t="s">
        <v>121</v>
      </c>
      <c r="C21" s="78" t="s">
        <v>194</v>
      </c>
      <c r="D21" s="15"/>
    </row>
    <row r="22" spans="1:4" ht="72" x14ac:dyDescent="0.2">
      <c r="A22" s="77"/>
      <c r="B22" s="78" t="s">
        <v>195</v>
      </c>
      <c r="C22" s="78" t="s">
        <v>196</v>
      </c>
      <c r="D22" s="15"/>
    </row>
    <row r="23" spans="1:4" ht="56" x14ac:dyDescent="0.2">
      <c r="A23" s="77"/>
      <c r="B23" s="78" t="s">
        <v>123</v>
      </c>
      <c r="C23" s="78" t="s">
        <v>147</v>
      </c>
      <c r="D23" s="15"/>
    </row>
    <row r="24" spans="1:4" ht="58" x14ac:dyDescent="0.2">
      <c r="A24" s="77"/>
      <c r="B24" s="78" t="s">
        <v>124</v>
      </c>
      <c r="C24" s="78" t="s">
        <v>197</v>
      </c>
      <c r="D24" s="15"/>
    </row>
    <row r="25" spans="1:4" ht="58" x14ac:dyDescent="0.2">
      <c r="A25" s="77"/>
      <c r="B25" s="78" t="s">
        <v>125</v>
      </c>
      <c r="C25" s="78" t="s">
        <v>198</v>
      </c>
      <c r="D25" s="15"/>
    </row>
    <row r="26" spans="1:4" ht="130" x14ac:dyDescent="0.2">
      <c r="A26" s="77"/>
      <c r="B26" s="78" t="s">
        <v>199</v>
      </c>
      <c r="C26" s="78" t="s">
        <v>150</v>
      </c>
      <c r="D26" s="15"/>
    </row>
    <row r="27" spans="1:4" x14ac:dyDescent="0.2">
      <c r="A27" s="77"/>
      <c r="B27" s="78" t="s">
        <v>127</v>
      </c>
      <c r="C27" s="78" t="s">
        <v>151</v>
      </c>
      <c r="D27" s="15"/>
    </row>
    <row r="28" spans="1:4" ht="58" x14ac:dyDescent="0.2">
      <c r="A28" s="77"/>
      <c r="B28" s="78" t="s">
        <v>128</v>
      </c>
      <c r="C28" s="78" t="s">
        <v>200</v>
      </c>
      <c r="D28" s="15"/>
    </row>
    <row r="29" spans="1:4" ht="58" x14ac:dyDescent="0.2">
      <c r="A29" s="77"/>
      <c r="B29" s="78" t="s">
        <v>129</v>
      </c>
      <c r="C29" s="78" t="s">
        <v>201</v>
      </c>
      <c r="D29" s="15"/>
    </row>
    <row r="30" spans="1:4" ht="58" x14ac:dyDescent="0.2">
      <c r="A30" s="77"/>
      <c r="B30" s="78" t="s">
        <v>130</v>
      </c>
      <c r="C30" s="78" t="s">
        <v>202</v>
      </c>
      <c r="D30" s="15"/>
    </row>
    <row r="31" spans="1:4" ht="42" x14ac:dyDescent="0.15">
      <c r="A31" s="77"/>
      <c r="B31" s="78"/>
      <c r="C31" s="79" t="s">
        <v>155</v>
      </c>
      <c r="D31" s="15"/>
    </row>
    <row r="32" spans="1:4" x14ac:dyDescent="0.2">
      <c r="A32" s="278" t="s">
        <v>203</v>
      </c>
      <c r="B32" s="278"/>
      <c r="C32" s="278"/>
    </row>
    <row r="33" spans="1:3" ht="23" customHeight="1" x14ac:dyDescent="0.2">
      <c r="A33" s="1" t="s">
        <v>13</v>
      </c>
      <c r="B33" s="1" t="s">
        <v>15</v>
      </c>
      <c r="C33" s="1" t="s">
        <v>14</v>
      </c>
    </row>
    <row r="34" spans="1:3" ht="270" x14ac:dyDescent="0.2">
      <c r="A34" s="76" t="s">
        <v>158</v>
      </c>
      <c r="B34" s="76" t="s">
        <v>159</v>
      </c>
      <c r="C34" s="76" t="s">
        <v>160</v>
      </c>
    </row>
    <row r="35" spans="1:3" ht="26.5" customHeight="1" x14ac:dyDescent="0.2">
      <c r="A35" s="286" t="s">
        <v>279</v>
      </c>
      <c r="B35" s="287"/>
      <c r="C35" s="287"/>
    </row>
    <row r="36" spans="1:3" x14ac:dyDescent="0.2">
      <c r="A36" s="287" t="s">
        <v>18</v>
      </c>
      <c r="B36" s="287"/>
      <c r="C36" s="287"/>
    </row>
    <row r="37" spans="1:3" ht="14.5" customHeight="1" x14ac:dyDescent="0.2">
      <c r="A37" s="288" t="s">
        <v>268</v>
      </c>
      <c r="B37" s="288"/>
      <c r="C37" s="288"/>
    </row>
    <row r="38" spans="1:3" ht="25.75" customHeight="1" x14ac:dyDescent="0.2">
      <c r="A38" s="288" t="s">
        <v>269</v>
      </c>
      <c r="B38" s="288"/>
      <c r="C38" s="288"/>
    </row>
    <row r="39" spans="1:3" ht="28.75" customHeight="1" x14ac:dyDescent="0.2">
      <c r="A39" s="288" t="s">
        <v>267</v>
      </c>
      <c r="B39" s="288"/>
      <c r="C39" s="288"/>
    </row>
    <row r="40" spans="1:3" ht="28.75" customHeight="1" x14ac:dyDescent="0.2">
      <c r="A40" s="288" t="s">
        <v>271</v>
      </c>
      <c r="B40" s="288"/>
      <c r="C40" s="288"/>
    </row>
    <row r="41" spans="1:3" ht="28.75" customHeight="1" x14ac:dyDescent="0.2">
      <c r="A41" s="288" t="s">
        <v>272</v>
      </c>
      <c r="B41" s="288"/>
      <c r="C41" s="288"/>
    </row>
    <row r="42" spans="1:3" ht="28.75" customHeight="1" x14ac:dyDescent="0.2">
      <c r="A42" s="288" t="s">
        <v>273</v>
      </c>
      <c r="B42" s="288"/>
      <c r="C42" s="288"/>
    </row>
    <row r="43" spans="1:3" ht="29.5" customHeight="1" x14ac:dyDescent="0.2">
      <c r="A43" s="288" t="s">
        <v>270</v>
      </c>
      <c r="B43" s="288"/>
      <c r="C43" s="288"/>
    </row>
    <row r="44" spans="1:3" ht="14.5" customHeight="1" x14ac:dyDescent="0.2">
      <c r="A44" s="288" t="s">
        <v>274</v>
      </c>
      <c r="B44" s="288"/>
      <c r="C44" s="288"/>
    </row>
    <row r="45" spans="1:3" ht="28.75" customHeight="1" x14ac:dyDescent="0.2">
      <c r="A45" s="288" t="s">
        <v>275</v>
      </c>
      <c r="B45" s="288"/>
      <c r="C45" s="288"/>
    </row>
    <row r="46" spans="1:3" ht="31.5" customHeight="1" x14ac:dyDescent="0.2">
      <c r="A46" s="288" t="s">
        <v>276</v>
      </c>
      <c r="B46" s="288"/>
      <c r="C46" s="288"/>
    </row>
    <row r="47" spans="1:3" ht="27.5" customHeight="1" x14ac:dyDescent="0.2">
      <c r="A47" s="289" t="s">
        <v>277</v>
      </c>
      <c r="B47" s="289"/>
      <c r="C47" s="289"/>
    </row>
    <row r="48" spans="1:3" ht="25.75" customHeight="1" x14ac:dyDescent="0.2">
      <c r="A48" s="290" t="s">
        <v>278</v>
      </c>
      <c r="B48" s="291"/>
      <c r="C48" s="291"/>
    </row>
    <row r="49" spans="2:8" x14ac:dyDescent="0.15">
      <c r="B49" s="81"/>
      <c r="C49" s="81"/>
      <c r="D49" s="82"/>
      <c r="E49" s="83"/>
      <c r="F49" s="83"/>
      <c r="G49" s="83"/>
      <c r="H49" s="83"/>
    </row>
    <row r="50" spans="2:8" x14ac:dyDescent="0.2">
      <c r="C50" s="14"/>
    </row>
    <row r="51" spans="2:8" x14ac:dyDescent="0.2">
      <c r="C51" s="14"/>
    </row>
    <row r="52" spans="2:8" x14ac:dyDescent="0.2">
      <c r="C52" s="14"/>
    </row>
    <row r="53" spans="2:8" x14ac:dyDescent="0.2">
      <c r="C53" s="14"/>
    </row>
    <row r="54" spans="2:8" x14ac:dyDescent="0.2">
      <c r="C54" s="14"/>
    </row>
    <row r="55" spans="2:8" x14ac:dyDescent="0.2">
      <c r="C55" s="14"/>
    </row>
    <row r="56" spans="2:8" x14ac:dyDescent="0.2">
      <c r="C56" s="14"/>
    </row>
    <row r="57" spans="2:8" x14ac:dyDescent="0.2">
      <c r="C57" s="14"/>
    </row>
    <row r="58" spans="2:8" x14ac:dyDescent="0.2">
      <c r="C58" s="14"/>
    </row>
    <row r="59" spans="2:8" x14ac:dyDescent="0.2">
      <c r="C59" s="14"/>
    </row>
    <row r="60" spans="2:8" x14ac:dyDescent="0.2">
      <c r="C60" s="14"/>
    </row>
    <row r="61" spans="2:8" x14ac:dyDescent="0.2">
      <c r="C61" s="14"/>
    </row>
  </sheetData>
  <mergeCells count="16">
    <mergeCell ref="A47:C47"/>
    <mergeCell ref="A48:C48"/>
    <mergeCell ref="A38:C38"/>
    <mergeCell ref="A1:C1"/>
    <mergeCell ref="A32:C32"/>
    <mergeCell ref="A35:C35"/>
    <mergeCell ref="A36:C36"/>
    <mergeCell ref="A37:C37"/>
    <mergeCell ref="A45:C45"/>
    <mergeCell ref="A46:C46"/>
    <mergeCell ref="A39:C39"/>
    <mergeCell ref="A40:C40"/>
    <mergeCell ref="A41:C41"/>
    <mergeCell ref="A42:C42"/>
    <mergeCell ref="A43:C43"/>
    <mergeCell ref="A44:C4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7</vt:i4>
      </vt:variant>
    </vt:vector>
  </HeadingPairs>
  <TitlesOfParts>
    <vt:vector size="17" baseType="lpstr">
      <vt:lpstr>Матрица</vt:lpstr>
      <vt:lpstr>ИЛ ОБЩИЙ ТЕСТ</vt:lpstr>
      <vt:lpstr>КО1</vt:lpstr>
      <vt:lpstr>КО2</vt:lpstr>
      <vt:lpstr>КО 3</vt:lpstr>
      <vt:lpstr>КО4</vt:lpstr>
      <vt:lpstr>КО5</vt:lpstr>
      <vt:lpstr>Профстандарт  16.028 код A 01.3</vt:lpstr>
      <vt:lpstr>Профстандарт  16.028 код A 02.3</vt:lpstr>
      <vt:lpstr>Профстандарт 16.028 код А 04.3</vt:lpstr>
      <vt:lpstr>Модуль3</vt:lpstr>
      <vt:lpstr>модуль4</vt:lpstr>
      <vt:lpstr>модуль5</vt:lpstr>
      <vt:lpstr>модуль6</vt:lpstr>
      <vt:lpstr>модуль7</vt:lpstr>
      <vt:lpstr>РАБОЧАЯ_ПЛОЩАДКА_КОНКУРСАНТОВ_М1</vt:lpstr>
      <vt:lpstr>Рабочая_площадка_М2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2023-02-05T15:25:24Z</dcterms:modified>
</cp:coreProperties>
</file>